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50" windowHeight="10995" firstSheet="8" activeTab="13"/>
  </bookViews>
  <sheets>
    <sheet name="5 кл м" sheetId="1" r:id="rId1"/>
    <sheet name="5 кл д" sheetId="2" r:id="rId2"/>
    <sheet name="6 кл м" sheetId="3" r:id="rId3"/>
    <sheet name="6 кл д" sheetId="4" r:id="rId4"/>
    <sheet name="7кл м" sheetId="5" r:id="rId5"/>
    <sheet name="7кл д" sheetId="6" r:id="rId6"/>
    <sheet name="8 кл м" sheetId="7" r:id="rId7"/>
    <sheet name="8 кл д" sheetId="8" r:id="rId8"/>
    <sheet name="9 кл м" sheetId="9" r:id="rId9"/>
    <sheet name="9 кл д" sheetId="10" r:id="rId10"/>
    <sheet name="10 кл м" sheetId="11" r:id="rId11"/>
    <sheet name="10 кл д" sheetId="12" r:id="rId12"/>
    <sheet name="11 кл м" sheetId="13" r:id="rId13"/>
    <sheet name="11 кл д" sheetId="14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<sst xmlns="http://schemas.openxmlformats.org/spreadsheetml/2006/main" count="1155" uniqueCount="317">
  <si>
    <t>№</t>
  </si>
  <si>
    <t>Класс</t>
  </si>
  <si>
    <t>ОО</t>
  </si>
  <si>
    <t>Количество баллов</t>
  </si>
  <si>
    <t>Результат участия</t>
  </si>
  <si>
    <t>ФИО учащегося полностью</t>
  </si>
  <si>
    <t>ФИО педагога полностью</t>
  </si>
  <si>
    <t>ФИО педагога поностью</t>
  </si>
  <si>
    <t>МБОУ СОШ №1</t>
  </si>
  <si>
    <t>Беляев Олег Алексеевич</t>
  </si>
  <si>
    <t>Рейтинг участников школьного этапа всош по предмету технология ( мальчики)  , максимальный балл 60</t>
  </si>
  <si>
    <t xml:space="preserve">Рейтинг участников школьного этапа всош по предмету технология ( мальчики) , максимальный балл 60 </t>
  </si>
  <si>
    <t>Рейтинг участников школьного этапа всош по предмету технология мальчики  , максимальный балл 60</t>
  </si>
  <si>
    <t xml:space="preserve">Рейтинг участников школьного этапа всош по предмету технология мальчики    , максимальный балл 55 </t>
  </si>
  <si>
    <t xml:space="preserve">Дерябин Алексей Андреевич </t>
  </si>
  <si>
    <t>победитель</t>
  </si>
  <si>
    <t>Заломов Иван Владимирович</t>
  </si>
  <si>
    <t>Дегтерёв Никита Владимирович</t>
  </si>
  <si>
    <t>призер</t>
  </si>
  <si>
    <t>Чернышов Богдан Дмитриевич</t>
  </si>
  <si>
    <t>Шрайнер Сергей Викторович</t>
  </si>
  <si>
    <t>Масютин Иван Александрович</t>
  </si>
  <si>
    <t>Боярченко Кирилл Анатольевич</t>
  </si>
  <si>
    <t>Филатов Михаил Михайлович</t>
  </si>
  <si>
    <t>Устинов Илья Владимирович</t>
  </si>
  <si>
    <t>Кочкин Степан Викторович</t>
  </si>
  <si>
    <t>Сафонов Иван Викторович</t>
  </si>
  <si>
    <t>Завалишин Сергей Витальевич</t>
  </si>
  <si>
    <t>Золотарёв Антон Евгеньевич</t>
  </si>
  <si>
    <t>участник</t>
  </si>
  <si>
    <t>Заворотный Дмитрий Сергеевич</t>
  </si>
  <si>
    <t>Черешнев Сергей Васильевич</t>
  </si>
  <si>
    <t>Семенчук Артем Алексеевич</t>
  </si>
  <si>
    <t>Киселёв  Иван Дмитриевич</t>
  </si>
  <si>
    <t>Харламов Александр Сергеевич</t>
  </si>
  <si>
    <t>Мутафян Владимир Саркисович</t>
  </si>
  <si>
    <t>Ряховский Вадим Ильич</t>
  </si>
  <si>
    <t>Ханеев Никита Александрович</t>
  </si>
  <si>
    <t>Трунов Герман Сергеевич</t>
  </si>
  <si>
    <t>Гришин Даниил Михайлович</t>
  </si>
  <si>
    <t>Жуликов Артем Павлович</t>
  </si>
  <si>
    <t>Бодрых Трофим Васильевич</t>
  </si>
  <si>
    <t>Мариуца Никита Александрович</t>
  </si>
  <si>
    <t>Гагарин Дмитрий Олегович</t>
  </si>
  <si>
    <t>Галкин Дмитрий Алексеевич</t>
  </si>
  <si>
    <t>Ульянов Руслан Александрович</t>
  </si>
  <si>
    <t>Фетисов Александр Вячеславович</t>
  </si>
  <si>
    <t>Лычагин Иван Николаевич</t>
  </si>
  <si>
    <t>Новиков Сергей Сергеевич</t>
  </si>
  <si>
    <t>Микляев Серафим Михайлович</t>
  </si>
  <si>
    <t>Нескоромный Арсений Владимирович</t>
  </si>
  <si>
    <t>Рейтинг участников школьного этапа в МБОУ СОШ №1 по предмету технология (девочки) , максимальный балл - 45</t>
  </si>
  <si>
    <t>Белолипецкая Анастасия Сергеевна</t>
  </si>
  <si>
    <t>Сазонова Ирина Ивановна</t>
  </si>
  <si>
    <t>Стаднюк Варвара Николаевна</t>
  </si>
  <si>
    <t>Харламова Екатерина Васильевна</t>
  </si>
  <si>
    <t>Железниченко Дарья Максимовна</t>
  </si>
  <si>
    <t>Вихрова Виктория Дмитриевна</t>
  </si>
  <si>
    <t>Аносова София Сергеевна</t>
  </si>
  <si>
    <t>Сергеева Дария Алексеевна</t>
  </si>
  <si>
    <t>Заверняева Елизавета Дмитриевна</t>
  </si>
  <si>
    <t>Кораблина Полина Сергеевна</t>
  </si>
  <si>
    <t>Кораблина Елизавета Сергеевна</t>
  </si>
  <si>
    <t>Денисова Вероника Антоновна</t>
  </si>
  <si>
    <t>Жучкова Полина Дмитриевна</t>
  </si>
  <si>
    <t>Нескоромная Елизавета Владимировна</t>
  </si>
  <si>
    <t>Дымова Виктория Витальевна</t>
  </si>
  <si>
    <t>Вихрова Татьяна Дмитриевна</t>
  </si>
  <si>
    <t>Москвичева Евгения Александровна</t>
  </si>
  <si>
    <t>Шахно Валерия Витальевна</t>
  </si>
  <si>
    <t>Рыжих Эвелина Алексеевна</t>
  </si>
  <si>
    <t>Заверняева Анастасия Дмитриевна</t>
  </si>
  <si>
    <t>Сграбилова Ксения Алексеевна</t>
  </si>
  <si>
    <t>Сурма Александра Вадимовна</t>
  </si>
  <si>
    <t>Сизых Яна Алексеевна</t>
  </si>
  <si>
    <t>Чуракова Анастасия Борисовна</t>
  </si>
  <si>
    <t>Денисова Анастасия Антоновна</t>
  </si>
  <si>
    <t>Гилязова Варвара Ришатовна</t>
  </si>
  <si>
    <t>Верейкина Ульяна Сергеевна</t>
  </si>
  <si>
    <t>Стрельникова Вероника Сергеевна</t>
  </si>
  <si>
    <t>Меркулова Виктория Дмитриевна</t>
  </si>
  <si>
    <t>Шмонина Ева Сергеевна</t>
  </si>
  <si>
    <t>Сергеева София Алексеевна</t>
  </si>
  <si>
    <t>Кровопускова Софья Олеговна</t>
  </si>
  <si>
    <t>Пономарева Анна Александровна</t>
  </si>
  <si>
    <t>Рейтинг участников школьного этапа всош по предмету технология  ( девочки)   , максимальный балл - 50</t>
  </si>
  <si>
    <t xml:space="preserve">Рейтинг участников школьного этапа всош по предмету технология (девочки) , максимальный  балл 50 </t>
  </si>
  <si>
    <t xml:space="preserve">Шумских Анастасия Евгеньена </t>
  </si>
  <si>
    <t>Гаранина Дарья Андреевна</t>
  </si>
  <si>
    <t>Пронина Дарья Андреевна</t>
  </si>
  <si>
    <t>Королева Виктория Викторовна</t>
  </si>
  <si>
    <t>Бегинина Елизавета Юрьевна</t>
  </si>
  <si>
    <t>Хабарова Полина Алексеевна</t>
  </si>
  <si>
    <t>Фетисова София Вячеславовна</t>
  </si>
  <si>
    <t>Галкина Людмила Алексеевна</t>
  </si>
  <si>
    <t>Меньшикова Анна Александровна</t>
  </si>
  <si>
    <t>Ульянова Лия Артуровна</t>
  </si>
  <si>
    <t>Петрухина Елизавета Ивановна</t>
  </si>
  <si>
    <t>Минакова Елена Михайловна</t>
  </si>
  <si>
    <t xml:space="preserve">Стукалова Анастасия Евгеньевна </t>
  </si>
  <si>
    <t>Евкевич Софья Михайлова</t>
  </si>
  <si>
    <t xml:space="preserve">Седых Елизавета Николаевна </t>
  </si>
  <si>
    <t>Матыцына Кристина Валерьевна</t>
  </si>
  <si>
    <t>Костина Арина  Германовна</t>
  </si>
  <si>
    <t>Рейтинг участников школьного этапа всош по предмету технология ( девочки) , максимальный балл 70</t>
  </si>
  <si>
    <t>Кручина Анна Сергеевна</t>
  </si>
  <si>
    <t>Набатов Андрей Дмитриевич</t>
  </si>
  <si>
    <t xml:space="preserve">МБОУ лицей №4 </t>
  </si>
  <si>
    <t>Вялых Геннадий Михайлович</t>
  </si>
  <si>
    <t>Парахин Андрей Геннадьевич</t>
  </si>
  <si>
    <t>Алисултанов Геворг Арсенович</t>
  </si>
  <si>
    <t>Федосов Никита Витальевич</t>
  </si>
  <si>
    <t>Биленко Даниил Константинович</t>
  </si>
  <si>
    <t>Ханурин Матвей Игоревич</t>
  </si>
  <si>
    <t>Куранов Иван Артемович</t>
  </si>
  <si>
    <t>Сальников Никита Алексеевич</t>
  </si>
  <si>
    <t>Золотухин Кирилл Сергеевич</t>
  </si>
  <si>
    <t>Телегин Егор Кириллович</t>
  </si>
  <si>
    <t>Федосов Максим Сергеевич</t>
  </si>
  <si>
    <t>Чаплыгин Кирилл Алексеевич</t>
  </si>
  <si>
    <t>Белькова Анастасия Владимировна</t>
  </si>
  <si>
    <t>5б</t>
  </si>
  <si>
    <t>МБОУ лицей №4</t>
  </si>
  <si>
    <t>Носова Ольга Викторовна</t>
  </si>
  <si>
    <t>Мальцева Ксения Евгеньевна</t>
  </si>
  <si>
    <t>Курдина Полина Александровна</t>
  </si>
  <si>
    <t>5в</t>
  </si>
  <si>
    <t>Чванова Александра Антоновна</t>
  </si>
  <si>
    <t>Полукарова Мария Павловна</t>
  </si>
  <si>
    <t>Филатова Дарья Александровна</t>
  </si>
  <si>
    <t>6а</t>
  </si>
  <si>
    <t>Шебанова Валерия Александровна</t>
  </si>
  <si>
    <t>Дегтерева Кира Валерьевна</t>
  </si>
  <si>
    <t>6б</t>
  </si>
  <si>
    <t>Кротова Валерия Алексеевна</t>
  </si>
  <si>
    <t>Марейчева Валерия Сергеевна</t>
  </si>
  <si>
    <t>Костромина Алиса Александровна</t>
  </si>
  <si>
    <t>Фадеева Дарья Александровна</t>
  </si>
  <si>
    <t>Захарова Анна Алексеевна</t>
  </si>
  <si>
    <t>Солдатова Екатерина Александровна</t>
  </si>
  <si>
    <t>Соснова Наталья Анатольевна</t>
  </si>
  <si>
    <t>Игнатова Дарья Евгеньевна</t>
  </si>
  <si>
    <t>7б</t>
  </si>
  <si>
    <t>Усова Софья Александровна</t>
  </si>
  <si>
    <t>Попова Мария Владиславовна</t>
  </si>
  <si>
    <t>Тарасова Анастасия Георгиевна</t>
  </si>
  <si>
    <t>Беридзе Кристина Зазаевна</t>
  </si>
  <si>
    <t>Соломенцева Дарья Сергеевна</t>
  </si>
  <si>
    <t>Деревнина Елена Юрьевна</t>
  </si>
  <si>
    <t>8в</t>
  </si>
  <si>
    <t>Савина Анастасия Дмитриевна</t>
  </si>
  <si>
    <t>8б</t>
  </si>
  <si>
    <t>Белькова Ангелина Владимировна</t>
  </si>
  <si>
    <t>Дымова Анна Владимировна</t>
  </si>
  <si>
    <t>Муравьева Елизавета Владимировна</t>
  </si>
  <si>
    <t>Луцкая София Сергеевна</t>
  </si>
  <si>
    <t>9б</t>
  </si>
  <si>
    <t>Черницына Ирина Игоревна</t>
  </si>
  <si>
    <t>Дьяконова Полина Сергеевна</t>
  </si>
  <si>
    <t>Фурсова Кира Алексеевна</t>
  </si>
  <si>
    <t>Погребная Варвара Вадимовна</t>
  </si>
  <si>
    <t>10 б</t>
  </si>
  <si>
    <t>Сячинова Дарья Андреевна</t>
  </si>
  <si>
    <t>Павлова Карина Олеговна</t>
  </si>
  <si>
    <t>Рейтинг участников школьного этапа всош по предмету технология, максимальный балл 70</t>
  </si>
  <si>
    <t>ФИО полностью</t>
  </si>
  <si>
    <t>Сучкова Мария Сергеевна</t>
  </si>
  <si>
    <t>11 а</t>
  </si>
  <si>
    <t>Филатова Арина Евгеньевна</t>
  </si>
  <si>
    <t>Моргачева Арина Игоревна</t>
  </si>
  <si>
    <t>Голдобина Александра Сергеевна</t>
  </si>
  <si>
    <t>Булавкина Марфа Николаевна</t>
  </si>
  <si>
    <t>6 б</t>
  </si>
  <si>
    <t>МБОУ лицей №6</t>
  </si>
  <si>
    <t>Азарова Ирина Петровна</t>
  </si>
  <si>
    <t>Кадничанская Елена Владленовна</t>
  </si>
  <si>
    <t>Балашова Полина Андреевна</t>
  </si>
  <si>
    <t>6 а</t>
  </si>
  <si>
    <t>Березовая Анастасия Дмитриевна</t>
  </si>
  <si>
    <t>6 в</t>
  </si>
  <si>
    <t>Прокофьева Таисия Витальевна</t>
  </si>
  <si>
    <t>Кардашова Юлия Алексеевна</t>
  </si>
  <si>
    <t>Овчинникова Диана Сергеевна</t>
  </si>
  <si>
    <t>Алымова Екатерина Алексеевна</t>
  </si>
  <si>
    <t xml:space="preserve">6 а </t>
  </si>
  <si>
    <t>Юдина Ярослава Андреевна</t>
  </si>
  <si>
    <t>Гаврютина Софья Дмитриевна</t>
  </si>
  <si>
    <t>Федорова Анастасия Павловна</t>
  </si>
  <si>
    <t>7 б</t>
  </si>
  <si>
    <t>Деньщикова Дарья Игоревна</t>
  </si>
  <si>
    <t>Исаева Карина Юрьевна</t>
  </si>
  <si>
    <t>Воронина Анастасия Дмитриевна</t>
  </si>
  <si>
    <t>7 а</t>
  </si>
  <si>
    <t>Дымова Вероника Алексеевна</t>
  </si>
  <si>
    <t>Смирнова Дарья Дмитриевна</t>
  </si>
  <si>
    <t xml:space="preserve">Агаркова Дарья Максимовна </t>
  </si>
  <si>
    <t>Голобурдина Евгения Витальевна</t>
  </si>
  <si>
    <t>Саломатина Ариана Олеговна</t>
  </si>
  <si>
    <t>Шемякина Валерия Александровна</t>
  </si>
  <si>
    <t>Фролова Карина Сергеевна</t>
  </si>
  <si>
    <t>Панина Лия Александрпорвна</t>
  </si>
  <si>
    <t>Шрайнер Анна Алексеевна</t>
  </si>
  <si>
    <t>Азарова Виктория Андреевна</t>
  </si>
  <si>
    <t>8 б</t>
  </si>
  <si>
    <t>Кровякова Татьяна Алексеевна</t>
  </si>
  <si>
    <t>Маркасова Яна Дмитриевна</t>
  </si>
  <si>
    <t>Медведева Екатерина Сергеевна</t>
  </si>
  <si>
    <t>Баловнева Дарья Павловна</t>
  </si>
  <si>
    <t>8 а</t>
  </si>
  <si>
    <t>Вишнякова Дарья Владимировна</t>
  </si>
  <si>
    <t>Стуколова Юлия Николаевна</t>
  </si>
  <si>
    <t xml:space="preserve"> 8а</t>
  </si>
  <si>
    <t>Акимова Ника Сергеевна</t>
  </si>
  <si>
    <t>8 г</t>
  </si>
  <si>
    <t xml:space="preserve"> 8 г</t>
  </si>
  <si>
    <t>Козлова Кира Дмитриевна</t>
  </si>
  <si>
    <t>МБОУ лицей №7</t>
  </si>
  <si>
    <t>Пронина Дарья Валерьевна</t>
  </si>
  <si>
    <t>Дымова Татьяна Александровна</t>
  </si>
  <si>
    <t>9 а</t>
  </si>
  <si>
    <t>Стукалова Мария Анатольевна</t>
  </si>
  <si>
    <t>Кровопускова Полина Александровна</t>
  </si>
  <si>
    <t>Хлоповская Арина Игоревна</t>
  </si>
  <si>
    <t>Деева Олеся Михайловна</t>
  </si>
  <si>
    <t>Нефёдова Надежда Сергеевна</t>
  </si>
  <si>
    <t>9 в</t>
  </si>
  <si>
    <t>Егорова Валерия Александровна</t>
  </si>
  <si>
    <t>Сергеева Вероника Михайловна</t>
  </si>
  <si>
    <t>Игумнова Виктория Сергеевна</t>
  </si>
  <si>
    <t>9 г</t>
  </si>
  <si>
    <t>Зацепина Яна Юрьевна</t>
  </si>
  <si>
    <t>Федосеева Софья Михайловна</t>
  </si>
  <si>
    <t>Першина Мария Николаевна</t>
  </si>
  <si>
    <t>Шляхова Софья Михайловна</t>
  </si>
  <si>
    <t>10 а</t>
  </si>
  <si>
    <t>Степанов Иван Алексеевич</t>
  </si>
  <si>
    <t>6л</t>
  </si>
  <si>
    <t>Берёзовский филиал МБОУ лицей № 6 г. Данкова</t>
  </si>
  <si>
    <t>Шустиков Александр Петрович</t>
  </si>
  <si>
    <t>Алимова Любовь Алексеевна</t>
  </si>
  <si>
    <t>7л</t>
  </si>
  <si>
    <t>Петракова Варвара Алексеевна</t>
  </si>
  <si>
    <t>Матюхина Полина Юрьевна</t>
  </si>
  <si>
    <t>Фомин Вадим Павлович</t>
  </si>
  <si>
    <t>Кирилова Полина Сергеевна</t>
  </si>
  <si>
    <t>Лябгаев Александр Владимирович</t>
  </si>
  <si>
    <t>Гурьянов Расан Гамидович</t>
  </si>
  <si>
    <t>Богомолов Владимир Иванович</t>
  </si>
  <si>
    <t>Крючков Георгий Александрович</t>
  </si>
  <si>
    <t>7м</t>
  </si>
  <si>
    <t>Барятинский филиал МБОУ лицей № 6 г. Данкова</t>
  </si>
  <si>
    <t>Цыганов Олег Владимирович</t>
  </si>
  <si>
    <t>Левада Арсений Алексеевич</t>
  </si>
  <si>
    <t>Тепляков Денис Валерьевич</t>
  </si>
  <si>
    <t>Бондарь Софья Сергеевна</t>
  </si>
  <si>
    <t>8л</t>
  </si>
  <si>
    <t>Аникин Артём Артурович</t>
  </si>
  <si>
    <t>Шаповалов Максим Виталиевич</t>
  </si>
  <si>
    <t>Мехдиев Михаил Алексеевич</t>
  </si>
  <si>
    <t>Колесник Александр Николаевич</t>
  </si>
  <si>
    <t>9л</t>
  </si>
  <si>
    <t>Иванушкина Виктория Николаевна</t>
  </si>
  <si>
    <t>Колесник Маргарита Георгиевна</t>
  </si>
  <si>
    <t>Московцев Даниил Евгеньевич</t>
  </si>
  <si>
    <t>Ерёменко Валерия Сергеевна</t>
  </si>
  <si>
    <t>10л</t>
  </si>
  <si>
    <t>Петров Максим Сергеевич</t>
  </si>
  <si>
    <t>Жирков Игорь Андреевич</t>
  </si>
  <si>
    <t>Чернышова Ксения Романовна</t>
  </si>
  <si>
    <t>11л</t>
  </si>
  <si>
    <t>Моргачев Валентин Геннадьевич</t>
  </si>
  <si>
    <t>9а</t>
  </si>
  <si>
    <t>МБОУ СОШ с.Баловнево</t>
  </si>
  <si>
    <t>Лукьянов Алексей Николаевич</t>
  </si>
  <si>
    <t>Гейдаров Сафтар Сафтарович</t>
  </si>
  <si>
    <t xml:space="preserve">МБОУ лицей №6 г.Данкова </t>
  </si>
  <si>
    <t>Победитель</t>
  </si>
  <si>
    <t>Грибков Александр Сергеевич</t>
  </si>
  <si>
    <t>Призер</t>
  </si>
  <si>
    <t>Шепелёв Владимир Сергеевич</t>
  </si>
  <si>
    <t>Королев Артем Андреевич</t>
  </si>
  <si>
    <t>Гриднев Ярослав Алексеевич</t>
  </si>
  <si>
    <t>Участник</t>
  </si>
  <si>
    <t>Михалев Иван Вадимович</t>
  </si>
  <si>
    <t>Рожков Дмитрий Витальевич</t>
  </si>
  <si>
    <t>Сучков Егор Сергеевич</t>
  </si>
  <si>
    <t>Сиротин Савелий Станиславович</t>
  </si>
  <si>
    <t>Дегтерёв Артур Сергеевич</t>
  </si>
  <si>
    <t>Шишков Илья Павлович</t>
  </si>
  <si>
    <t>Плужников Никита Евгеньевич</t>
  </si>
  <si>
    <t>Живых Александр Александрович</t>
  </si>
  <si>
    <t>Семёнов Даниил Дмитриевич</t>
  </si>
  <si>
    <t>Вишняков Андрей Павлович</t>
  </si>
  <si>
    <t>Галицкий Даниил Сергеевич</t>
  </si>
  <si>
    <t>Сомов Андрей Витальевич</t>
  </si>
  <si>
    <t>Козлов Сергей Борисович</t>
  </si>
  <si>
    <t>Сурков Игорь Михайлович</t>
  </si>
  <si>
    <t>Абдуллаев Руслан Исламович</t>
  </si>
  <si>
    <t>Андрияхин Максим Андреевич</t>
  </si>
  <si>
    <t>Букарев Александр Михайлович</t>
  </si>
  <si>
    <t>МБОУ лицей №6 г.Данкова</t>
  </si>
  <si>
    <t>Ерёмин Артём Михайлович</t>
  </si>
  <si>
    <t>Сальников Андрей Юрьевич</t>
  </si>
  <si>
    <t>Ребриков Матвей Андреевич</t>
  </si>
  <si>
    <t>Зеленкин Артур Ильич</t>
  </si>
  <si>
    <t xml:space="preserve">Иванова Ангелина Олеговна </t>
  </si>
  <si>
    <t>МБОУ СШ с. Бигильдино</t>
  </si>
  <si>
    <t>Полунина Ирина Вячеславовна</t>
  </si>
  <si>
    <t>Кузнецова Вероника Юрьевна</t>
  </si>
  <si>
    <t>Кириленко Виктория Валентиновна</t>
  </si>
  <si>
    <t>Демин Полина</t>
  </si>
  <si>
    <t>Гурьева Алина Константиновна</t>
  </si>
  <si>
    <t>Муковнина Майя Сергеевна</t>
  </si>
  <si>
    <t>Каменская Алина Сергеевна</t>
  </si>
  <si>
    <t>Фонякина Ульяна Михайловна</t>
  </si>
  <si>
    <t>Призёр</t>
  </si>
  <si>
    <t xml:space="preserve">Берёзовский филиал МБОУ лицей № 6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</si>
</sst>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3" fillId="0" borderId="11" xfId="0" applyFont="1" applyBorder="1" applyAlignment="1">
      <alignment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justify" wrapText="1"/>
    </xf>
    <xf numFmtId="0" fontId="4" fillId="0" borderId="11" xfId="0" applyFont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4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/>
    </xf>
    <xf numFmtId="0" fontId="45" fillId="0" borderId="11" xfId="0" applyFont="1" applyBorder="1" applyAlignment="1">
      <alignment horizontal="left" vertical="top"/>
    </xf>
    <xf numFmtId="0" fontId="44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45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top"/>
    </xf>
    <xf numFmtId="0" fontId="45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top" wrapText="1"/>
    </xf>
    <xf numFmtId="0" fontId="47" fillId="0" borderId="11" xfId="0" applyFont="1" applyBorder="1" applyAlignment="1">
      <alignment horizontal="center" vertical="top" wrapText="1"/>
    </xf>
    <xf numFmtId="0" fontId="48" fillId="0" borderId="11" xfId="0" applyFont="1" applyFill="1" applyBorder="1" applyAlignment="1">
      <alignment horizontal="left" vertical="top" wrapText="1"/>
    </xf>
    <xf numFmtId="0" fontId="44" fillId="0" borderId="1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0" fontId="49" fillId="0" borderId="11" xfId="0" applyFont="1" applyBorder="1" applyAlignment="1">
      <alignment horizontal="left" vertical="top"/>
    </xf>
    <xf numFmtId="0" fontId="50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35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1" fillId="0" borderId="14" xfId="0" applyFont="1" applyBorder="1" applyAlignment="1">
      <alignment horizontal="left" vertical="top" wrapText="1"/>
    </xf>
    <xf numFmtId="0" fontId="48" fillId="0" borderId="1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636~1\AppData\Local\Temp\Rar$DIa2280.18881\&#1056;&#1045;&#1049;&#1058;&#1048;&#1053;&#1043;%20&#1058;&#1053;&#1061;&#1053;.%20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"/>
      <sheetName val="6 кл"/>
      <sheetName val="7 кл"/>
      <sheetName val="8 кл"/>
      <sheetName val="9 кл"/>
      <sheetName val="10 кл"/>
      <sheetName val="11 кл"/>
      <sheetName val="Лист1"/>
    </sheetNames>
    <sheetDataSet>
      <sheetData sheetId="0">
        <row r="3">
          <cell r="G3" t="str">
            <v>Шепелёв Владимир Сергеевич</v>
          </cell>
        </row>
      </sheetData>
      <sheetData sheetId="1">
        <row r="3">
          <cell r="G3" t="str">
            <v>Шепелёв Владимир Сергеевич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9.28125" style="11" customWidth="1"/>
    <col min="2" max="2" width="43.421875" style="16" customWidth="1"/>
    <col min="3" max="3" width="7.8515625" style="16" customWidth="1"/>
    <col min="4" max="4" width="18.421875" style="16" customWidth="1"/>
    <col min="5" max="5" width="13.57421875" style="16" customWidth="1"/>
    <col min="6" max="6" width="29.28125" style="16" customWidth="1"/>
    <col min="7" max="7" width="30.421875" style="16" customWidth="1"/>
    <col min="8" max="16384" width="9.140625" style="34" customWidth="1"/>
  </cols>
  <sheetData>
    <row r="1" spans="1:7" s="11" customFormat="1" ht="15.75">
      <c r="A1" s="52" t="s">
        <v>13</v>
      </c>
      <c r="B1" s="53"/>
      <c r="C1" s="53"/>
      <c r="D1" s="53"/>
      <c r="E1" s="53"/>
      <c r="F1" s="53"/>
      <c r="G1" s="54"/>
    </row>
    <row r="2" spans="1:7" ht="31.5">
      <c r="A2" s="2" t="s">
        <v>0</v>
      </c>
      <c r="B2" s="31" t="s">
        <v>5</v>
      </c>
      <c r="C2" s="31" t="s">
        <v>1</v>
      </c>
      <c r="D2" s="31" t="s">
        <v>2</v>
      </c>
      <c r="E2" s="31" t="s">
        <v>3</v>
      </c>
      <c r="F2" s="31" t="s">
        <v>4</v>
      </c>
      <c r="G2" s="33" t="s">
        <v>6</v>
      </c>
    </row>
    <row r="3" spans="1:7" ht="15.75">
      <c r="A3" s="11">
        <v>1</v>
      </c>
      <c r="B3" s="34" t="s">
        <v>14</v>
      </c>
      <c r="C3" s="31">
        <v>5</v>
      </c>
      <c r="D3" s="31" t="s">
        <v>8</v>
      </c>
      <c r="E3" s="34">
        <v>32</v>
      </c>
      <c r="F3" s="34" t="s">
        <v>276</v>
      </c>
      <c r="G3" s="34" t="s">
        <v>9</v>
      </c>
    </row>
    <row r="4" spans="1:7" ht="21" customHeight="1">
      <c r="A4" s="11">
        <v>2</v>
      </c>
      <c r="B4" s="16" t="s">
        <v>106</v>
      </c>
      <c r="C4" s="31">
        <v>5</v>
      </c>
      <c r="D4" s="16" t="s">
        <v>107</v>
      </c>
      <c r="E4" s="16">
        <v>14</v>
      </c>
      <c r="F4" s="34" t="s">
        <v>276</v>
      </c>
      <c r="G4" s="16" t="s">
        <v>108</v>
      </c>
    </row>
    <row r="5" spans="1:7" ht="18" customHeight="1">
      <c r="A5" s="11">
        <v>5</v>
      </c>
      <c r="B5" s="34" t="s">
        <v>274</v>
      </c>
      <c r="C5" s="31">
        <v>5</v>
      </c>
      <c r="D5" s="31" t="s">
        <v>275</v>
      </c>
      <c r="E5" s="34">
        <v>18</v>
      </c>
      <c r="F5" s="34" t="s">
        <v>276</v>
      </c>
      <c r="G5" s="16" t="str">
        <f>$G$4</f>
        <v>Вялых Геннадий Михайлович</v>
      </c>
    </row>
    <row r="6" spans="1:7" ht="31.5">
      <c r="A6" s="11">
        <v>3</v>
      </c>
      <c r="B6" s="16" t="s">
        <v>109</v>
      </c>
      <c r="C6" s="31">
        <v>5</v>
      </c>
      <c r="D6" s="16" t="s">
        <v>107</v>
      </c>
      <c r="E6" s="16">
        <v>11</v>
      </c>
      <c r="F6" s="34" t="s">
        <v>278</v>
      </c>
      <c r="G6" s="16" t="s">
        <v>108</v>
      </c>
    </row>
    <row r="7" spans="1:7" ht="31.5">
      <c r="A7" s="11">
        <v>6</v>
      </c>
      <c r="B7" s="34" t="s">
        <v>277</v>
      </c>
      <c r="C7" s="16">
        <v>5</v>
      </c>
      <c r="D7" s="31" t="s">
        <v>275</v>
      </c>
      <c r="E7" s="34">
        <v>17</v>
      </c>
      <c r="F7" s="34" t="s">
        <v>278</v>
      </c>
      <c r="G7" s="16" t="s">
        <v>279</v>
      </c>
    </row>
    <row r="8" spans="1:7" ht="31.5">
      <c r="A8" s="11">
        <v>7</v>
      </c>
      <c r="B8" s="34" t="s">
        <v>280</v>
      </c>
      <c r="C8" s="16">
        <v>5</v>
      </c>
      <c r="D8" s="31" t="s">
        <v>275</v>
      </c>
      <c r="E8" s="34">
        <v>15</v>
      </c>
      <c r="F8" s="34" t="s">
        <v>278</v>
      </c>
      <c r="G8" s="16" t="str">
        <f>$G$4</f>
        <v>Вялых Геннадий Михайлович</v>
      </c>
    </row>
    <row r="9" spans="1:7" ht="31.5">
      <c r="A9" s="11">
        <v>4</v>
      </c>
      <c r="B9" s="16" t="s">
        <v>110</v>
      </c>
      <c r="C9" s="31">
        <v>5</v>
      </c>
      <c r="D9" s="16" t="s">
        <v>107</v>
      </c>
      <c r="E9" s="16">
        <v>6</v>
      </c>
      <c r="F9" s="34" t="s">
        <v>282</v>
      </c>
      <c r="G9" s="16" t="s">
        <v>108</v>
      </c>
    </row>
    <row r="10" spans="1:7" ht="31.5">
      <c r="A10" s="11">
        <v>8</v>
      </c>
      <c r="B10" s="34" t="s">
        <v>281</v>
      </c>
      <c r="C10" s="16">
        <v>5</v>
      </c>
      <c r="D10" s="31" t="s">
        <v>275</v>
      </c>
      <c r="E10" s="34">
        <v>12</v>
      </c>
      <c r="F10" s="34" t="s">
        <v>282</v>
      </c>
      <c r="G10" s="16" t="str">
        <f>$G$4</f>
        <v>Вялых Геннадий Михайлович</v>
      </c>
    </row>
    <row r="11" spans="1:7" ht="31.5">
      <c r="A11" s="11">
        <v>9</v>
      </c>
      <c r="B11" s="34" t="s">
        <v>283</v>
      </c>
      <c r="C11" s="16">
        <v>5</v>
      </c>
      <c r="D11" s="31" t="s">
        <v>275</v>
      </c>
      <c r="E11" s="34">
        <v>12</v>
      </c>
      <c r="F11" s="34" t="s">
        <v>282</v>
      </c>
      <c r="G11" s="16" t="str">
        <f>$G$4</f>
        <v>Вялых Геннадий Михайлович</v>
      </c>
    </row>
    <row r="12" spans="1:7" ht="31.5">
      <c r="A12" s="11">
        <v>10</v>
      </c>
      <c r="B12" s="34" t="s">
        <v>284</v>
      </c>
      <c r="C12" s="16">
        <v>5</v>
      </c>
      <c r="D12" s="31" t="s">
        <v>275</v>
      </c>
      <c r="E12" s="34">
        <v>12</v>
      </c>
      <c r="F12" s="34" t="s">
        <v>282</v>
      </c>
      <c r="G12" s="16" t="str">
        <f>$G$4</f>
        <v>Вялых Геннадий Михайлович</v>
      </c>
    </row>
    <row r="13" spans="1:6" ht="15.75">
      <c r="A13" s="9"/>
      <c r="C13" s="31"/>
      <c r="D13" s="31"/>
      <c r="F13" s="29"/>
    </row>
    <row r="14" spans="1:6" ht="15.75">
      <c r="A14" s="9"/>
      <c r="C14" s="31"/>
      <c r="D14" s="31"/>
      <c r="F14" s="29"/>
    </row>
    <row r="15" spans="1:6" ht="15.75">
      <c r="A15" s="9"/>
      <c r="C15" s="31"/>
      <c r="D15" s="31"/>
      <c r="F15" s="29"/>
    </row>
    <row r="16" spans="1:6" ht="15.75">
      <c r="A16" s="9"/>
      <c r="C16" s="31"/>
      <c r="D16" s="31"/>
      <c r="F16" s="29"/>
    </row>
    <row r="17" spans="1:6" ht="15.75">
      <c r="A17" s="9"/>
      <c r="C17" s="31"/>
      <c r="D17" s="31"/>
      <c r="F17" s="29"/>
    </row>
    <row r="18" spans="1:6" ht="15.75">
      <c r="A18" s="9"/>
      <c r="C18" s="31"/>
      <c r="D18" s="31"/>
      <c r="F18" s="29"/>
    </row>
    <row r="19" spans="1:6" ht="15.75">
      <c r="A19" s="2"/>
      <c r="B19" s="31"/>
      <c r="C19" s="31"/>
      <c r="D19" s="31"/>
      <c r="E19" s="31"/>
      <c r="F19" s="31"/>
    </row>
    <row r="20" spans="1:6" ht="15.75">
      <c r="A20" s="9"/>
      <c r="C20" s="31"/>
      <c r="D20" s="31"/>
      <c r="F20" s="29"/>
    </row>
    <row r="21" spans="1:6" ht="15.75">
      <c r="A21" s="2"/>
      <c r="B21" s="31"/>
      <c r="C21" s="31"/>
      <c r="D21" s="31"/>
      <c r="E21" s="31"/>
      <c r="F21" s="31"/>
    </row>
    <row r="22" spans="1:6" ht="30.75" customHeight="1">
      <c r="A22" s="2"/>
      <c r="B22" s="31"/>
      <c r="C22" s="31"/>
      <c r="D22" s="31"/>
      <c r="E22" s="31"/>
      <c r="F22" s="31"/>
    </row>
  </sheetData>
  <sheetProtection/>
  <mergeCells count="1">
    <mergeCell ref="A1:G1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5.57421875" style="42" customWidth="1"/>
    <col min="2" max="2" width="32.28125" style="36" customWidth="1"/>
    <col min="3" max="3" width="8.7109375" style="36" customWidth="1"/>
    <col min="4" max="4" width="18.28125" style="36" customWidth="1"/>
    <col min="5" max="5" width="16.00390625" style="36" customWidth="1"/>
    <col min="6" max="6" width="17.7109375" style="36" customWidth="1"/>
    <col min="7" max="7" width="29.00390625" style="36" customWidth="1"/>
    <col min="8" max="16384" width="9.140625" style="36" customWidth="1"/>
  </cols>
  <sheetData>
    <row r="1" spans="1:7" ht="15.75">
      <c r="A1" s="67" t="s">
        <v>164</v>
      </c>
      <c r="B1" s="68"/>
      <c r="C1" s="68"/>
      <c r="D1" s="68"/>
      <c r="E1" s="68"/>
      <c r="F1" s="68"/>
      <c r="G1" s="69"/>
    </row>
    <row r="2" spans="1:7" s="42" customFormat="1" ht="29.25" customHeight="1">
      <c r="A2" s="2" t="s">
        <v>0</v>
      </c>
      <c r="B2" s="2" t="s">
        <v>165</v>
      </c>
      <c r="C2" s="2" t="s">
        <v>1</v>
      </c>
      <c r="D2" s="2" t="s">
        <v>2</v>
      </c>
      <c r="E2" s="2" t="s">
        <v>3</v>
      </c>
      <c r="F2" s="2" t="s">
        <v>4</v>
      </c>
      <c r="G2" s="9" t="s">
        <v>6</v>
      </c>
    </row>
    <row r="3" spans="1:7" ht="15.75">
      <c r="A3" s="2">
        <v>1</v>
      </c>
      <c r="B3" s="32" t="s">
        <v>155</v>
      </c>
      <c r="C3" s="31" t="s">
        <v>156</v>
      </c>
      <c r="D3" s="31" t="s">
        <v>122</v>
      </c>
      <c r="E3" s="16">
        <v>62</v>
      </c>
      <c r="F3" s="31" t="s">
        <v>276</v>
      </c>
      <c r="G3" s="16" t="s">
        <v>123</v>
      </c>
    </row>
    <row r="4" spans="1:7" ht="15.75">
      <c r="A4" s="2">
        <v>2</v>
      </c>
      <c r="B4" s="32" t="s">
        <v>157</v>
      </c>
      <c r="C4" s="31" t="s">
        <v>156</v>
      </c>
      <c r="D4" s="31" t="s">
        <v>122</v>
      </c>
      <c r="E4" s="16">
        <v>62</v>
      </c>
      <c r="F4" s="31" t="s">
        <v>276</v>
      </c>
      <c r="G4" s="32" t="s">
        <v>123</v>
      </c>
    </row>
    <row r="5" spans="1:7" ht="31.5">
      <c r="A5" s="2">
        <v>3</v>
      </c>
      <c r="B5" s="34" t="s">
        <v>218</v>
      </c>
      <c r="C5" s="34" t="s">
        <v>219</v>
      </c>
      <c r="D5" s="31" t="s">
        <v>173</v>
      </c>
      <c r="E5" s="34">
        <v>50</v>
      </c>
      <c r="F5" s="31" t="s">
        <v>276</v>
      </c>
      <c r="G5" s="34" t="s">
        <v>174</v>
      </c>
    </row>
    <row r="6" spans="1:7" ht="15.75">
      <c r="A6" s="2">
        <v>4</v>
      </c>
      <c r="B6" s="34" t="s">
        <v>220</v>
      </c>
      <c r="C6" s="34" t="s">
        <v>219</v>
      </c>
      <c r="D6" s="31" t="s">
        <v>173</v>
      </c>
      <c r="E6" s="34">
        <v>50</v>
      </c>
      <c r="F6" s="31" t="s">
        <v>276</v>
      </c>
      <c r="G6" s="34" t="s">
        <v>174</v>
      </c>
    </row>
    <row r="7" spans="1:7" ht="15.75">
      <c r="A7" s="2">
        <v>5</v>
      </c>
      <c r="B7" s="32" t="s">
        <v>158</v>
      </c>
      <c r="C7" s="31" t="s">
        <v>156</v>
      </c>
      <c r="D7" s="31" t="s">
        <v>122</v>
      </c>
      <c r="E7" s="16">
        <v>56</v>
      </c>
      <c r="F7" s="31" t="s">
        <v>278</v>
      </c>
      <c r="G7" s="16" t="s">
        <v>123</v>
      </c>
    </row>
    <row r="8" spans="1:7" ht="15.75">
      <c r="A8" s="2">
        <v>6</v>
      </c>
      <c r="B8" s="32" t="s">
        <v>159</v>
      </c>
      <c r="C8" s="31" t="s">
        <v>156</v>
      </c>
      <c r="D8" s="31" t="s">
        <v>122</v>
      </c>
      <c r="E8" s="16">
        <v>50</v>
      </c>
      <c r="F8" s="31" t="s">
        <v>278</v>
      </c>
      <c r="G8" s="16" t="s">
        <v>123</v>
      </c>
    </row>
    <row r="9" spans="1:7" ht="31.5">
      <c r="A9" s="2">
        <v>7</v>
      </c>
      <c r="B9" s="34" t="s">
        <v>221</v>
      </c>
      <c r="C9" s="34" t="s">
        <v>219</v>
      </c>
      <c r="D9" s="31" t="s">
        <v>173</v>
      </c>
      <c r="E9" s="34">
        <v>49</v>
      </c>
      <c r="F9" s="31" t="s">
        <v>278</v>
      </c>
      <c r="G9" s="34" t="s">
        <v>174</v>
      </c>
    </row>
    <row r="10" spans="1:7" ht="16.5" customHeight="1">
      <c r="A10" s="2">
        <v>8</v>
      </c>
      <c r="B10" s="34" t="s">
        <v>222</v>
      </c>
      <c r="C10" s="34" t="s">
        <v>219</v>
      </c>
      <c r="D10" s="31" t="s">
        <v>173</v>
      </c>
      <c r="E10" s="34">
        <v>49</v>
      </c>
      <c r="F10" s="31" t="s">
        <v>278</v>
      </c>
      <c r="G10" s="34" t="s">
        <v>174</v>
      </c>
    </row>
    <row r="11" spans="1:7" ht="17.25" customHeight="1">
      <c r="A11" s="2">
        <v>9</v>
      </c>
      <c r="B11" s="34" t="s">
        <v>223</v>
      </c>
      <c r="C11" s="34" t="s">
        <v>219</v>
      </c>
      <c r="D11" s="31" t="s">
        <v>173</v>
      </c>
      <c r="E11" s="34">
        <v>46</v>
      </c>
      <c r="F11" s="31" t="s">
        <v>278</v>
      </c>
      <c r="G11" s="34" t="s">
        <v>174</v>
      </c>
    </row>
    <row r="12" spans="1:7" ht="15" customHeight="1">
      <c r="A12" s="2">
        <v>10</v>
      </c>
      <c r="B12" s="34" t="s">
        <v>224</v>
      </c>
      <c r="C12" s="34" t="s">
        <v>225</v>
      </c>
      <c r="D12" s="31" t="s">
        <v>173</v>
      </c>
      <c r="E12" s="34">
        <v>46</v>
      </c>
      <c r="F12" s="31" t="s">
        <v>278</v>
      </c>
      <c r="G12" s="34" t="s">
        <v>174</v>
      </c>
    </row>
    <row r="13" spans="1:7" ht="63">
      <c r="A13" s="2">
        <v>11</v>
      </c>
      <c r="B13" s="16" t="s">
        <v>261</v>
      </c>
      <c r="C13" s="31" t="s">
        <v>260</v>
      </c>
      <c r="D13" s="31" t="s">
        <v>237</v>
      </c>
      <c r="E13" s="16">
        <v>46</v>
      </c>
      <c r="F13" s="16" t="s">
        <v>315</v>
      </c>
      <c r="G13" s="16" t="s">
        <v>238</v>
      </c>
    </row>
    <row r="14" spans="1:7" ht="31.5">
      <c r="A14" s="2">
        <v>12</v>
      </c>
      <c r="B14" s="34" t="s">
        <v>226</v>
      </c>
      <c r="C14" s="34" t="s">
        <v>225</v>
      </c>
      <c r="D14" s="31" t="s">
        <v>173</v>
      </c>
      <c r="E14" s="34">
        <v>42</v>
      </c>
      <c r="F14" s="34" t="s">
        <v>282</v>
      </c>
      <c r="G14" s="34" t="s">
        <v>174</v>
      </c>
    </row>
    <row r="15" spans="1:7" ht="31.5">
      <c r="A15" s="2">
        <v>13</v>
      </c>
      <c r="B15" s="34" t="s">
        <v>227</v>
      </c>
      <c r="C15" s="34" t="s">
        <v>225</v>
      </c>
      <c r="D15" s="31" t="s">
        <v>173</v>
      </c>
      <c r="E15" s="34">
        <v>39.5</v>
      </c>
      <c r="F15" s="34" t="s">
        <v>282</v>
      </c>
      <c r="G15" s="34" t="s">
        <v>174</v>
      </c>
    </row>
    <row r="16" spans="1:7" ht="15.75">
      <c r="A16" s="2">
        <v>14</v>
      </c>
      <c r="B16" s="34" t="s">
        <v>228</v>
      </c>
      <c r="C16" s="34" t="s">
        <v>229</v>
      </c>
      <c r="D16" s="31" t="s">
        <v>173</v>
      </c>
      <c r="E16" s="34">
        <v>33</v>
      </c>
      <c r="F16" s="34" t="s">
        <v>282</v>
      </c>
      <c r="G16" s="34" t="s">
        <v>174</v>
      </c>
    </row>
    <row r="17" spans="1:7" ht="15.75">
      <c r="A17" s="2">
        <v>15</v>
      </c>
      <c r="B17" s="34" t="s">
        <v>230</v>
      </c>
      <c r="C17" s="34" t="s">
        <v>229</v>
      </c>
      <c r="D17" s="31" t="s">
        <v>173</v>
      </c>
      <c r="E17" s="34">
        <v>27</v>
      </c>
      <c r="F17" s="34" t="s">
        <v>282</v>
      </c>
      <c r="G17" s="34" t="s">
        <v>174</v>
      </c>
    </row>
    <row r="18" spans="1:7" ht="47.25">
      <c r="A18" s="2">
        <v>16</v>
      </c>
      <c r="B18" s="73" t="s">
        <v>262</v>
      </c>
      <c r="C18" s="74" t="s">
        <v>260</v>
      </c>
      <c r="D18" s="74" t="s">
        <v>316</v>
      </c>
      <c r="E18" s="73">
        <v>26</v>
      </c>
      <c r="F18" s="73" t="s">
        <v>282</v>
      </c>
      <c r="G18" s="73" t="s">
        <v>238</v>
      </c>
    </row>
    <row r="19" spans="1:7" ht="15.75">
      <c r="A19" s="9"/>
      <c r="B19" s="16"/>
      <c r="C19" s="31"/>
      <c r="D19" s="31"/>
      <c r="E19" s="16"/>
      <c r="F19" s="31"/>
      <c r="G19" s="16"/>
    </row>
    <row r="20" spans="1:7" ht="15.75">
      <c r="A20" s="2"/>
      <c r="B20" s="16"/>
      <c r="C20" s="31"/>
      <c r="D20" s="31"/>
      <c r="E20" s="16"/>
      <c r="F20" s="31"/>
      <c r="G20" s="16"/>
    </row>
  </sheetData>
  <sheetProtection/>
  <mergeCells count="1">
    <mergeCell ref="A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"/>
  <sheetViews>
    <sheetView zoomScale="74" zoomScaleNormal="74" zoomScalePageLayoutView="0" workbookViewId="0" topLeftCell="A1">
      <selection activeCell="F15" sqref="F15"/>
    </sheetView>
  </sheetViews>
  <sheetFormatPr defaultColWidth="9.140625" defaultRowHeight="15"/>
  <cols>
    <col min="1" max="1" width="9.140625" style="42" customWidth="1"/>
    <col min="2" max="2" width="31.8515625" style="36" customWidth="1"/>
    <col min="3" max="3" width="9.140625" style="36" customWidth="1"/>
    <col min="4" max="4" width="19.421875" style="36" customWidth="1"/>
    <col min="5" max="5" width="8.7109375" style="36" customWidth="1"/>
    <col min="6" max="6" width="35.7109375" style="36" customWidth="1"/>
    <col min="7" max="7" width="31.8515625" style="36" customWidth="1"/>
    <col min="8" max="16384" width="9.140625" style="36" customWidth="1"/>
  </cols>
  <sheetData>
    <row r="1" spans="1:7" ht="15.75">
      <c r="A1" s="57" t="s">
        <v>104</v>
      </c>
      <c r="B1" s="58"/>
      <c r="C1" s="58"/>
      <c r="D1" s="58"/>
      <c r="E1" s="58"/>
      <c r="F1" s="58"/>
      <c r="G1" s="66"/>
    </row>
    <row r="2" spans="1:7" ht="47.25">
      <c r="A2" s="2" t="s">
        <v>0</v>
      </c>
      <c r="B2" s="2" t="s">
        <v>5</v>
      </c>
      <c r="C2" s="2" t="s">
        <v>1</v>
      </c>
      <c r="D2" s="2" t="s">
        <v>2</v>
      </c>
      <c r="E2" s="2" t="s">
        <v>3</v>
      </c>
      <c r="F2" s="2" t="s">
        <v>4</v>
      </c>
      <c r="G2" s="9" t="s">
        <v>6</v>
      </c>
    </row>
    <row r="3" spans="1:7" ht="63">
      <c r="A3" s="9">
        <v>1</v>
      </c>
      <c r="B3" s="16" t="s">
        <v>266</v>
      </c>
      <c r="C3" s="31" t="s">
        <v>265</v>
      </c>
      <c r="D3" s="31" t="s">
        <v>237</v>
      </c>
      <c r="E3" s="16">
        <v>36</v>
      </c>
      <c r="F3" s="16" t="s">
        <v>276</v>
      </c>
      <c r="G3" s="16" t="s">
        <v>238</v>
      </c>
    </row>
    <row r="4" spans="1:7" ht="33.75" customHeight="1">
      <c r="A4" s="9">
        <v>2</v>
      </c>
      <c r="B4" s="16" t="s">
        <v>267</v>
      </c>
      <c r="C4" s="31" t="s">
        <v>265</v>
      </c>
      <c r="D4" s="31" t="s">
        <v>237</v>
      </c>
      <c r="E4" s="16">
        <v>30</v>
      </c>
      <c r="F4" s="16" t="s">
        <v>315</v>
      </c>
      <c r="G4" s="16" t="s">
        <v>238</v>
      </c>
    </row>
    <row r="5" spans="1:7" ht="14.25" customHeight="1">
      <c r="A5" s="9"/>
      <c r="B5" s="16"/>
      <c r="C5" s="31"/>
      <c r="D5" s="31"/>
      <c r="E5" s="16"/>
      <c r="F5" s="29"/>
      <c r="G5" s="16"/>
    </row>
    <row r="6" spans="1:7" ht="15.75" customHeight="1">
      <c r="A6" s="9"/>
      <c r="B6" s="16"/>
      <c r="C6" s="31"/>
      <c r="D6" s="31"/>
      <c r="E6" s="16"/>
      <c r="F6" s="29"/>
      <c r="G6" s="16"/>
    </row>
    <row r="7" spans="1:7" ht="15.75">
      <c r="A7" s="9"/>
      <c r="B7" s="16"/>
      <c r="C7" s="31"/>
      <c r="D7" s="31"/>
      <c r="E7" s="16"/>
      <c r="F7" s="29"/>
      <c r="G7" s="16"/>
    </row>
    <row r="8" spans="1:7" ht="15.75">
      <c r="A8" s="9"/>
      <c r="B8" s="16"/>
      <c r="C8" s="31"/>
      <c r="D8" s="31"/>
      <c r="E8" s="16"/>
      <c r="F8" s="29"/>
      <c r="G8" s="16"/>
    </row>
    <row r="9" spans="1:7" ht="15.75">
      <c r="A9" s="9"/>
      <c r="B9" s="16"/>
      <c r="C9" s="31"/>
      <c r="D9" s="31"/>
      <c r="E9" s="16"/>
      <c r="F9" s="29"/>
      <c r="G9" s="16"/>
    </row>
  </sheetData>
  <sheetProtection/>
  <mergeCells count="1">
    <mergeCell ref="A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zoomScale="74" zoomScaleNormal="74" zoomScalePageLayoutView="0" workbookViewId="0" topLeftCell="A1">
      <selection activeCell="F19" sqref="F19"/>
    </sheetView>
  </sheetViews>
  <sheetFormatPr defaultColWidth="9.140625" defaultRowHeight="15"/>
  <cols>
    <col min="1" max="1" width="9.140625" style="42" customWidth="1"/>
    <col min="2" max="2" width="31.8515625" style="36" customWidth="1"/>
    <col min="3" max="3" width="9.140625" style="36" customWidth="1"/>
    <col min="4" max="4" width="19.421875" style="36" customWidth="1"/>
    <col min="5" max="5" width="8.7109375" style="36" customWidth="1"/>
    <col min="6" max="6" width="35.7109375" style="36" customWidth="1"/>
    <col min="7" max="7" width="31.8515625" style="36" customWidth="1"/>
    <col min="8" max="16384" width="9.140625" style="36" customWidth="1"/>
  </cols>
  <sheetData>
    <row r="1" spans="1:7" s="37" customFormat="1" ht="15.75">
      <c r="A1" s="57" t="s">
        <v>104</v>
      </c>
      <c r="B1" s="58"/>
      <c r="C1" s="58"/>
      <c r="D1" s="58"/>
      <c r="E1" s="58"/>
      <c r="F1" s="58"/>
      <c r="G1" s="66"/>
    </row>
    <row r="2" spans="1:7" s="37" customFormat="1" ht="47.25">
      <c r="A2" s="2" t="s">
        <v>0</v>
      </c>
      <c r="B2" s="2" t="s">
        <v>5</v>
      </c>
      <c r="C2" s="2" t="s">
        <v>1</v>
      </c>
      <c r="D2" s="2" t="s">
        <v>2</v>
      </c>
      <c r="E2" s="2" t="s">
        <v>3</v>
      </c>
      <c r="F2" s="2" t="s">
        <v>4</v>
      </c>
      <c r="G2" s="9" t="s">
        <v>6</v>
      </c>
    </row>
    <row r="3" spans="1:7" ht="24" customHeight="1">
      <c r="A3" s="2">
        <v>1</v>
      </c>
      <c r="B3" s="36" t="s">
        <v>105</v>
      </c>
      <c r="C3" s="31">
        <v>10</v>
      </c>
      <c r="D3" s="31" t="s">
        <v>8</v>
      </c>
      <c r="E3" s="34">
        <v>46</v>
      </c>
      <c r="F3" s="34" t="s">
        <v>276</v>
      </c>
      <c r="G3" s="36" t="s">
        <v>53</v>
      </c>
    </row>
    <row r="4" spans="1:7" ht="15.75">
      <c r="A4" s="2">
        <v>2</v>
      </c>
      <c r="B4" s="32" t="s">
        <v>160</v>
      </c>
      <c r="C4" s="31" t="s">
        <v>161</v>
      </c>
      <c r="D4" s="31" t="s">
        <v>122</v>
      </c>
      <c r="E4" s="16">
        <v>51</v>
      </c>
      <c r="F4" s="34" t="s">
        <v>276</v>
      </c>
      <c r="G4" s="16" t="s">
        <v>123</v>
      </c>
    </row>
    <row r="5" spans="1:7" ht="63">
      <c r="A5" s="2">
        <v>3</v>
      </c>
      <c r="B5" s="16" t="s">
        <v>264</v>
      </c>
      <c r="C5" s="31" t="s">
        <v>265</v>
      </c>
      <c r="D5" s="31" t="s">
        <v>237</v>
      </c>
      <c r="E5" s="16">
        <v>40</v>
      </c>
      <c r="F5" s="16" t="s">
        <v>276</v>
      </c>
      <c r="G5" s="16" t="s">
        <v>238</v>
      </c>
    </row>
    <row r="6" spans="1:7" ht="18.75" customHeight="1">
      <c r="A6" s="2">
        <v>4</v>
      </c>
      <c r="B6" s="34" t="s">
        <v>231</v>
      </c>
      <c r="C6" s="31" t="s">
        <v>161</v>
      </c>
      <c r="D6" s="31" t="s">
        <v>173</v>
      </c>
      <c r="E6" s="34">
        <v>49</v>
      </c>
      <c r="F6" s="34" t="s">
        <v>276</v>
      </c>
      <c r="G6" s="34" t="s">
        <v>174</v>
      </c>
    </row>
    <row r="7" spans="1:7" ht="15.75">
      <c r="A7" s="2">
        <v>5</v>
      </c>
      <c r="B7" s="32" t="s">
        <v>162</v>
      </c>
      <c r="C7" s="31" t="s">
        <v>161</v>
      </c>
      <c r="D7" s="31" t="s">
        <v>122</v>
      </c>
      <c r="E7" s="16">
        <v>42</v>
      </c>
      <c r="F7" s="16" t="s">
        <v>278</v>
      </c>
      <c r="G7" s="16" t="s">
        <v>123</v>
      </c>
    </row>
    <row r="8" spans="1:7" ht="15.75">
      <c r="A8" s="2">
        <v>6</v>
      </c>
      <c r="B8" s="34" t="s">
        <v>232</v>
      </c>
      <c r="C8" s="31" t="s">
        <v>161</v>
      </c>
      <c r="D8" s="31" t="s">
        <v>173</v>
      </c>
      <c r="E8" s="34">
        <v>57</v>
      </c>
      <c r="F8" s="16" t="s">
        <v>278</v>
      </c>
      <c r="G8" s="34" t="s">
        <v>174</v>
      </c>
    </row>
    <row r="9" spans="1:7" ht="15.75">
      <c r="A9" s="2">
        <v>7</v>
      </c>
      <c r="B9" s="34" t="s">
        <v>233</v>
      </c>
      <c r="C9" s="31" t="s">
        <v>234</v>
      </c>
      <c r="D9" s="31" t="s">
        <v>173</v>
      </c>
      <c r="E9" s="34">
        <v>55</v>
      </c>
      <c r="F9" s="16" t="s">
        <v>278</v>
      </c>
      <c r="G9" s="34" t="s">
        <v>174</v>
      </c>
    </row>
    <row r="10" spans="1:7" ht="15.75">
      <c r="A10" s="2">
        <v>8</v>
      </c>
      <c r="B10" s="32" t="s">
        <v>163</v>
      </c>
      <c r="C10" s="31" t="s">
        <v>161</v>
      </c>
      <c r="D10" s="31" t="s">
        <v>122</v>
      </c>
      <c r="E10" s="16">
        <v>34</v>
      </c>
      <c r="F10" s="31" t="s">
        <v>282</v>
      </c>
      <c r="G10" s="16" t="s">
        <v>123</v>
      </c>
    </row>
    <row r="11" spans="1:7" ht="15.75">
      <c r="A11" s="9"/>
      <c r="B11" s="16"/>
      <c r="C11" s="31"/>
      <c r="D11" s="31"/>
      <c r="E11" s="16"/>
      <c r="F11" s="29"/>
      <c r="G11" s="16"/>
    </row>
    <row r="12" spans="1:7" ht="33.75" customHeight="1">
      <c r="A12" s="9"/>
      <c r="B12" s="16"/>
      <c r="C12" s="31"/>
      <c r="D12" s="31"/>
      <c r="E12" s="16"/>
      <c r="F12" s="29"/>
      <c r="G12" s="16"/>
    </row>
    <row r="13" spans="1:7" ht="34.5" customHeight="1">
      <c r="A13" s="9"/>
      <c r="B13" s="16"/>
      <c r="C13" s="31"/>
      <c r="D13" s="31"/>
      <c r="E13" s="16"/>
      <c r="F13" s="29"/>
      <c r="G13" s="16"/>
    </row>
    <row r="14" spans="1:7" ht="39" customHeight="1">
      <c r="A14" s="9"/>
      <c r="B14" s="16"/>
      <c r="C14" s="31"/>
      <c r="D14" s="31"/>
      <c r="E14" s="16"/>
      <c r="F14" s="29"/>
      <c r="G14" s="16"/>
    </row>
    <row r="15" spans="1:7" ht="15.75">
      <c r="A15" s="9"/>
      <c r="B15" s="16"/>
      <c r="C15" s="31"/>
      <c r="D15" s="31"/>
      <c r="E15" s="16"/>
      <c r="F15" s="29"/>
      <c r="G15" s="16"/>
    </row>
    <row r="16" spans="1:7" ht="15.75">
      <c r="A16" s="9"/>
      <c r="B16" s="16"/>
      <c r="C16" s="31"/>
      <c r="D16" s="31"/>
      <c r="E16" s="16"/>
      <c r="F16" s="29"/>
      <c r="G16" s="16"/>
    </row>
    <row r="17" spans="1:7" ht="15.75">
      <c r="A17" s="9"/>
      <c r="B17" s="16"/>
      <c r="C17" s="31"/>
      <c r="D17" s="31"/>
      <c r="E17" s="16"/>
      <c r="F17" s="29"/>
      <c r="G17" s="16"/>
    </row>
    <row r="18" spans="1:7" ht="15.75">
      <c r="A18" s="9"/>
      <c r="B18" s="16"/>
      <c r="C18" s="31"/>
      <c r="D18" s="31"/>
      <c r="E18" s="16"/>
      <c r="F18" s="29"/>
      <c r="G18" s="16"/>
    </row>
  </sheetData>
  <sheetProtection/>
  <mergeCells count="1">
    <mergeCell ref="A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4.140625" style="0" customWidth="1"/>
    <col min="2" max="2" width="37.7109375" style="0" customWidth="1"/>
    <col min="3" max="3" width="9.140625" style="0" customWidth="1"/>
    <col min="4" max="4" width="19.57421875" style="0" customWidth="1"/>
    <col min="5" max="5" width="14.28125" style="0" customWidth="1"/>
    <col min="6" max="6" width="13.8515625" style="0" customWidth="1"/>
    <col min="7" max="7" width="27.57421875" style="0" customWidth="1"/>
  </cols>
  <sheetData>
    <row r="1" spans="1:7" ht="15.75">
      <c r="A1" s="70" t="s">
        <v>164</v>
      </c>
      <c r="B1" s="71"/>
      <c r="C1" s="71"/>
      <c r="D1" s="71"/>
      <c r="E1" s="71"/>
      <c r="F1" s="71"/>
      <c r="G1" s="1"/>
    </row>
    <row r="2" spans="1:7" ht="41.25" customHeight="1">
      <c r="A2" s="18" t="s">
        <v>0</v>
      </c>
      <c r="B2" s="18" t="s">
        <v>165</v>
      </c>
      <c r="C2" s="18" t="s">
        <v>1</v>
      </c>
      <c r="D2" s="18" t="s">
        <v>2</v>
      </c>
      <c r="E2" s="2" t="s">
        <v>3</v>
      </c>
      <c r="F2" s="2" t="s">
        <v>4</v>
      </c>
      <c r="G2" s="19" t="s">
        <v>6</v>
      </c>
    </row>
    <row r="3" spans="8:9" ht="15">
      <c r="H3" s="7"/>
      <c r="I3" s="7"/>
    </row>
    <row r="4" spans="1:9" ht="15.75">
      <c r="A4" s="6"/>
      <c r="B4" s="24"/>
      <c r="C4" s="6"/>
      <c r="D4" s="25"/>
      <c r="E4" s="5"/>
      <c r="F4" s="7"/>
      <c r="G4" s="8"/>
      <c r="H4" s="7"/>
      <c r="I4" s="7"/>
    </row>
    <row r="5" spans="1:9" ht="15.75">
      <c r="A5" s="6"/>
      <c r="B5" s="24"/>
      <c r="C5" s="6"/>
      <c r="D5" s="25"/>
      <c r="E5" s="5"/>
      <c r="F5" s="7"/>
      <c r="G5" s="8"/>
      <c r="H5" s="7"/>
      <c r="I5" s="7"/>
    </row>
    <row r="6" spans="1:9" ht="15">
      <c r="A6" s="7"/>
      <c r="B6" s="7"/>
      <c r="C6" s="7"/>
      <c r="D6" s="7"/>
      <c r="E6" s="7"/>
      <c r="F6" s="7"/>
      <c r="G6" s="7"/>
      <c r="H6" s="7"/>
      <c r="I6" s="7"/>
    </row>
    <row r="7" spans="1:9" ht="15">
      <c r="A7" s="7"/>
      <c r="B7" s="7"/>
      <c r="C7" s="7"/>
      <c r="D7" s="7"/>
      <c r="E7" s="7"/>
      <c r="F7" s="7"/>
      <c r="G7" s="7"/>
      <c r="H7" s="7"/>
      <c r="I7" s="7"/>
    </row>
    <row r="8" spans="1:9" ht="15">
      <c r="A8" s="7"/>
      <c r="B8" s="7"/>
      <c r="C8" s="7"/>
      <c r="D8" s="7"/>
      <c r="E8" s="7"/>
      <c r="F8" s="7"/>
      <c r="G8" s="7"/>
      <c r="H8" s="7"/>
      <c r="I8" s="7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4.140625" style="0" customWidth="1"/>
    <col min="2" max="2" width="37.7109375" style="0" customWidth="1"/>
    <col min="3" max="3" width="9.140625" style="0" customWidth="1"/>
    <col min="4" max="4" width="19.57421875" style="0" customWidth="1"/>
    <col min="5" max="5" width="14.28125" style="0" customWidth="1"/>
    <col min="6" max="6" width="13.8515625" style="0" customWidth="1"/>
    <col min="7" max="7" width="27.57421875" style="0" customWidth="1"/>
  </cols>
  <sheetData>
    <row r="1" spans="1:7" ht="15.75">
      <c r="A1" s="70" t="s">
        <v>164</v>
      </c>
      <c r="B1" s="71"/>
      <c r="C1" s="71"/>
      <c r="D1" s="71"/>
      <c r="E1" s="71"/>
      <c r="F1" s="71"/>
      <c r="G1" s="1"/>
    </row>
    <row r="2" spans="1:7" ht="41.25" customHeight="1">
      <c r="A2" s="18" t="s">
        <v>0</v>
      </c>
      <c r="B2" s="18" t="s">
        <v>165</v>
      </c>
      <c r="C2" s="18" t="s">
        <v>1</v>
      </c>
      <c r="D2" s="18" t="s">
        <v>2</v>
      </c>
      <c r="E2" s="2" t="s">
        <v>3</v>
      </c>
      <c r="F2" s="2" t="s">
        <v>4</v>
      </c>
      <c r="G2" s="19" t="s">
        <v>6</v>
      </c>
    </row>
    <row r="3" spans="1:7" ht="16.5" customHeight="1">
      <c r="A3" s="6"/>
      <c r="B3" s="16" t="s">
        <v>268</v>
      </c>
      <c r="C3" s="3" t="s">
        <v>269</v>
      </c>
      <c r="D3" s="26" t="s">
        <v>237</v>
      </c>
      <c r="E3" s="17">
        <v>54</v>
      </c>
      <c r="F3" s="15" t="s">
        <v>15</v>
      </c>
      <c r="G3" s="14" t="s">
        <v>238</v>
      </c>
    </row>
    <row r="4" spans="1:7" ht="18.75" customHeight="1">
      <c r="A4" s="3">
        <v>1</v>
      </c>
      <c r="B4" s="12" t="s">
        <v>166</v>
      </c>
      <c r="C4" s="3" t="s">
        <v>167</v>
      </c>
      <c r="D4" s="15" t="s">
        <v>122</v>
      </c>
      <c r="E4" s="13">
        <v>44</v>
      </c>
      <c r="F4" s="15" t="s">
        <v>15</v>
      </c>
      <c r="G4" s="20" t="s">
        <v>123</v>
      </c>
    </row>
    <row r="5" spans="1:7" ht="17.25" customHeight="1">
      <c r="A5" s="3">
        <v>2</v>
      </c>
      <c r="B5" s="12" t="s">
        <v>168</v>
      </c>
      <c r="C5" s="3" t="s">
        <v>167</v>
      </c>
      <c r="D5" s="15" t="s">
        <v>122</v>
      </c>
      <c r="E5" s="13">
        <v>38</v>
      </c>
      <c r="F5" s="15" t="s">
        <v>18</v>
      </c>
      <c r="G5" s="21" t="s">
        <v>123</v>
      </c>
    </row>
    <row r="6" spans="1:7" ht="15.75">
      <c r="A6" s="3">
        <v>3</v>
      </c>
      <c r="B6" s="12" t="s">
        <v>169</v>
      </c>
      <c r="C6" s="3" t="s">
        <v>167</v>
      </c>
      <c r="D6" s="15" t="s">
        <v>122</v>
      </c>
      <c r="E6" s="13">
        <v>38</v>
      </c>
      <c r="F6" s="15" t="s">
        <v>18</v>
      </c>
      <c r="G6" s="20" t="s">
        <v>123</v>
      </c>
    </row>
    <row r="7" spans="1:9" ht="15.75">
      <c r="A7" s="4">
        <v>4</v>
      </c>
      <c r="B7" s="12" t="s">
        <v>170</v>
      </c>
      <c r="C7" s="4" t="s">
        <v>167</v>
      </c>
      <c r="D7" s="22" t="s">
        <v>122</v>
      </c>
      <c r="E7" s="23">
        <v>34</v>
      </c>
      <c r="F7" s="15" t="s">
        <v>29</v>
      </c>
      <c r="G7" s="12" t="s">
        <v>123</v>
      </c>
      <c r="H7" s="7"/>
      <c r="I7" s="7"/>
    </row>
    <row r="8" spans="1:9" ht="15.75">
      <c r="A8" s="6"/>
      <c r="B8" s="24"/>
      <c r="C8" s="6"/>
      <c r="D8" s="25"/>
      <c r="E8" s="5"/>
      <c r="F8" s="7"/>
      <c r="G8" s="8"/>
      <c r="H8" s="7"/>
      <c r="I8" s="7"/>
    </row>
    <row r="9" spans="1:9" ht="15.75">
      <c r="A9" s="6"/>
      <c r="B9" s="24"/>
      <c r="C9" s="6"/>
      <c r="D9" s="25"/>
      <c r="E9" s="5"/>
      <c r="F9" s="7"/>
      <c r="G9" s="8"/>
      <c r="H9" s="7"/>
      <c r="I9" s="7"/>
    </row>
    <row r="10" spans="1:9" ht="15.75">
      <c r="A10" s="6"/>
      <c r="B10" s="24"/>
      <c r="C10" s="6"/>
      <c r="D10" s="25"/>
      <c r="E10" s="5"/>
      <c r="F10" s="7"/>
      <c r="G10" s="8"/>
      <c r="H10" s="7"/>
      <c r="I10" s="7"/>
    </row>
    <row r="11" spans="1:9" ht="15">
      <c r="A11" s="7"/>
      <c r="B11" s="7"/>
      <c r="C11" s="7"/>
      <c r="D11" s="7"/>
      <c r="E11" s="7"/>
      <c r="F11" s="7"/>
      <c r="G11" s="7"/>
      <c r="H11" s="7"/>
      <c r="I11" s="7"/>
    </row>
    <row r="12" spans="1:9" ht="15">
      <c r="A12" s="7"/>
      <c r="B12" s="7"/>
      <c r="C12" s="7"/>
      <c r="D12" s="7"/>
      <c r="E12" s="7"/>
      <c r="F12" s="7"/>
      <c r="G12" s="7"/>
      <c r="H12" s="7"/>
      <c r="I12" s="7"/>
    </row>
    <row r="13" spans="1:7" ht="15">
      <c r="A13" s="7"/>
      <c r="B13" s="7"/>
      <c r="C13" s="7"/>
      <c r="D13" s="7"/>
      <c r="E13" s="7"/>
      <c r="F13" s="7"/>
      <c r="G13" s="7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4">
      <selection activeCell="G32" sqref="G32"/>
    </sheetView>
  </sheetViews>
  <sheetFormatPr defaultColWidth="9.140625" defaultRowHeight="15"/>
  <cols>
    <col min="1" max="1" width="9.28125" style="10" customWidth="1"/>
    <col min="2" max="2" width="50.140625" style="28" customWidth="1"/>
    <col min="3" max="3" width="7.8515625" style="28" customWidth="1"/>
    <col min="4" max="4" width="18.421875" style="28" customWidth="1"/>
    <col min="5" max="5" width="13.57421875" style="28" customWidth="1"/>
    <col min="6" max="6" width="29.00390625" style="28" customWidth="1"/>
    <col min="7" max="7" width="33.57421875" style="28" customWidth="1"/>
    <col min="8" max="16384" width="9.140625" style="30" customWidth="1"/>
  </cols>
  <sheetData>
    <row r="1" spans="1:7" s="11" customFormat="1" ht="15.75">
      <c r="A1" s="55" t="s">
        <v>51</v>
      </c>
      <c r="B1" s="55"/>
      <c r="C1" s="55"/>
      <c r="D1" s="55"/>
      <c r="E1" s="55"/>
      <c r="F1" s="55"/>
      <c r="G1" s="56"/>
    </row>
    <row r="2" spans="1:7" s="11" customFormat="1" ht="31.5">
      <c r="A2" s="2" t="s">
        <v>0</v>
      </c>
      <c r="B2" s="2" t="s">
        <v>5</v>
      </c>
      <c r="C2" s="2" t="s">
        <v>1</v>
      </c>
      <c r="D2" s="2" t="s">
        <v>2</v>
      </c>
      <c r="E2" s="2" t="s">
        <v>3</v>
      </c>
      <c r="F2" s="2" t="s">
        <v>4</v>
      </c>
      <c r="G2" s="9" t="s">
        <v>6</v>
      </c>
    </row>
    <row r="3" spans="1:7" ht="31.5">
      <c r="A3" s="2">
        <v>1</v>
      </c>
      <c r="B3" s="30" t="s">
        <v>305</v>
      </c>
      <c r="C3" s="27">
        <v>5</v>
      </c>
      <c r="D3" s="27" t="s">
        <v>306</v>
      </c>
      <c r="E3" s="30">
        <v>24</v>
      </c>
      <c r="F3" s="30" t="s">
        <v>276</v>
      </c>
      <c r="G3" s="30" t="s">
        <v>307</v>
      </c>
    </row>
    <row r="4" spans="1:7" ht="15.75">
      <c r="A4" s="9">
        <v>2</v>
      </c>
      <c r="B4" s="28" t="s">
        <v>120</v>
      </c>
      <c r="C4" s="27" t="s">
        <v>121</v>
      </c>
      <c r="D4" s="27" t="s">
        <v>122</v>
      </c>
      <c r="E4" s="28">
        <v>26</v>
      </c>
      <c r="F4" s="30" t="s">
        <v>276</v>
      </c>
      <c r="G4" s="28" t="s">
        <v>123</v>
      </c>
    </row>
    <row r="5" spans="1:7" ht="31.5">
      <c r="A5" s="2">
        <v>3</v>
      </c>
      <c r="B5" s="30" t="s">
        <v>308</v>
      </c>
      <c r="C5" s="27">
        <v>5</v>
      </c>
      <c r="D5" s="27" t="s">
        <v>306</v>
      </c>
      <c r="E5" s="30">
        <v>24</v>
      </c>
      <c r="F5" s="30" t="s">
        <v>276</v>
      </c>
      <c r="G5" s="30" t="s">
        <v>307</v>
      </c>
    </row>
    <row r="6" spans="1:7" ht="24" customHeight="1">
      <c r="A6" s="55">
        <v>4</v>
      </c>
      <c r="B6" s="30" t="s">
        <v>52</v>
      </c>
      <c r="C6" s="27">
        <v>5</v>
      </c>
      <c r="D6" s="27" t="s">
        <v>8</v>
      </c>
      <c r="E6" s="30">
        <v>31</v>
      </c>
      <c r="F6" s="30" t="s">
        <v>276</v>
      </c>
      <c r="G6" s="30" t="s">
        <v>53</v>
      </c>
    </row>
    <row r="7" spans="1:7" ht="19.5" customHeight="1" hidden="1" thickBot="1">
      <c r="A7" s="55"/>
      <c r="B7" s="30" t="s">
        <v>54</v>
      </c>
      <c r="C7" s="27"/>
      <c r="D7" s="27"/>
      <c r="E7" s="30">
        <v>28</v>
      </c>
      <c r="F7" s="30" t="s">
        <v>18</v>
      </c>
      <c r="G7" s="30"/>
    </row>
    <row r="8" spans="1:7" ht="19.5" customHeight="1">
      <c r="A8" s="2">
        <v>5</v>
      </c>
      <c r="B8" s="28" t="s">
        <v>124</v>
      </c>
      <c r="C8" s="27" t="s">
        <v>121</v>
      </c>
      <c r="D8" s="27" t="s">
        <v>122</v>
      </c>
      <c r="E8" s="28">
        <v>25</v>
      </c>
      <c r="F8" s="28" t="s">
        <v>278</v>
      </c>
      <c r="G8" s="28" t="s">
        <v>123</v>
      </c>
    </row>
    <row r="9" spans="1:7" ht="24.75" customHeight="1">
      <c r="A9" s="9">
        <v>6</v>
      </c>
      <c r="B9" s="30" t="s">
        <v>55</v>
      </c>
      <c r="C9" s="27">
        <v>5</v>
      </c>
      <c r="D9" s="27" t="s">
        <v>8</v>
      </c>
      <c r="E9" s="30">
        <v>28</v>
      </c>
      <c r="F9" s="28" t="s">
        <v>278</v>
      </c>
      <c r="G9" s="30" t="s">
        <v>53</v>
      </c>
    </row>
    <row r="10" spans="1:7" ht="24" customHeight="1">
      <c r="A10" s="9">
        <v>7</v>
      </c>
      <c r="B10" s="30" t="s">
        <v>56</v>
      </c>
      <c r="C10" s="27">
        <v>5</v>
      </c>
      <c r="D10" s="27" t="s">
        <v>8</v>
      </c>
      <c r="E10" s="30">
        <v>26</v>
      </c>
      <c r="F10" s="28" t="s">
        <v>278</v>
      </c>
      <c r="G10" s="30" t="s">
        <v>53</v>
      </c>
    </row>
    <row r="11" spans="1:7" ht="21" customHeight="1">
      <c r="A11" s="9">
        <v>8</v>
      </c>
      <c r="B11" s="30" t="s">
        <v>57</v>
      </c>
      <c r="C11" s="27">
        <v>5</v>
      </c>
      <c r="D11" s="27" t="s">
        <v>8</v>
      </c>
      <c r="E11" s="30">
        <v>25</v>
      </c>
      <c r="F11" s="28" t="s">
        <v>278</v>
      </c>
      <c r="G11" s="30" t="s">
        <v>53</v>
      </c>
    </row>
    <row r="12" spans="1:7" ht="18.75" customHeight="1">
      <c r="A12" s="9">
        <v>9</v>
      </c>
      <c r="B12" s="30" t="s">
        <v>58</v>
      </c>
      <c r="C12" s="27">
        <v>5</v>
      </c>
      <c r="D12" s="27" t="s">
        <v>8</v>
      </c>
      <c r="E12" s="30">
        <v>25</v>
      </c>
      <c r="F12" s="28" t="s">
        <v>278</v>
      </c>
      <c r="G12" s="30" t="s">
        <v>53</v>
      </c>
    </row>
    <row r="13" spans="1:7" ht="21" customHeight="1">
      <c r="A13" s="9">
        <v>10</v>
      </c>
      <c r="B13" s="30" t="s">
        <v>59</v>
      </c>
      <c r="C13" s="27">
        <v>5</v>
      </c>
      <c r="D13" s="27" t="s">
        <v>8</v>
      </c>
      <c r="E13" s="30">
        <v>20</v>
      </c>
      <c r="F13" s="30" t="s">
        <v>282</v>
      </c>
      <c r="G13" s="30" t="s">
        <v>53</v>
      </c>
    </row>
    <row r="14" spans="1:7" ht="20.25" customHeight="1">
      <c r="A14" s="2">
        <v>11</v>
      </c>
      <c r="B14" s="30" t="s">
        <v>60</v>
      </c>
      <c r="C14" s="27">
        <v>5</v>
      </c>
      <c r="D14" s="27" t="s">
        <v>8</v>
      </c>
      <c r="E14" s="30">
        <v>20</v>
      </c>
      <c r="F14" s="30" t="s">
        <v>282</v>
      </c>
      <c r="G14" s="30" t="s">
        <v>53</v>
      </c>
    </row>
    <row r="15" spans="1:7" ht="24" customHeight="1">
      <c r="A15" s="9">
        <v>12</v>
      </c>
      <c r="B15" s="30" t="s">
        <v>61</v>
      </c>
      <c r="C15" s="27">
        <v>5</v>
      </c>
      <c r="D15" s="27" t="s">
        <v>8</v>
      </c>
      <c r="E15" s="30">
        <v>19</v>
      </c>
      <c r="F15" s="30" t="s">
        <v>282</v>
      </c>
      <c r="G15" s="30" t="s">
        <v>53</v>
      </c>
    </row>
    <row r="16" spans="1:7" ht="21.75" customHeight="1">
      <c r="A16" s="9">
        <v>13</v>
      </c>
      <c r="B16" s="30" t="s">
        <v>62</v>
      </c>
      <c r="C16" s="27">
        <v>5</v>
      </c>
      <c r="D16" s="27" t="s">
        <v>8</v>
      </c>
      <c r="E16" s="30">
        <v>18</v>
      </c>
      <c r="F16" s="30" t="s">
        <v>282</v>
      </c>
      <c r="G16" s="30" t="s">
        <v>53</v>
      </c>
    </row>
    <row r="17" spans="1:7" ht="26.25" customHeight="1">
      <c r="A17" s="9">
        <v>12</v>
      </c>
      <c r="B17" s="30" t="s">
        <v>63</v>
      </c>
      <c r="C17" s="27">
        <v>5</v>
      </c>
      <c r="D17" s="27" t="s">
        <v>8</v>
      </c>
      <c r="E17" s="30">
        <v>18</v>
      </c>
      <c r="F17" s="30" t="s">
        <v>282</v>
      </c>
      <c r="G17" s="30" t="s">
        <v>53</v>
      </c>
    </row>
    <row r="18" spans="1:7" ht="19.5" customHeight="1">
      <c r="A18" s="9">
        <v>13</v>
      </c>
      <c r="B18" s="30" t="s">
        <v>64</v>
      </c>
      <c r="C18" s="27">
        <v>5</v>
      </c>
      <c r="D18" s="27" t="s">
        <v>8</v>
      </c>
      <c r="E18" s="30">
        <v>18</v>
      </c>
      <c r="F18" s="30" t="s">
        <v>282</v>
      </c>
      <c r="G18" s="30" t="s">
        <v>53</v>
      </c>
    </row>
    <row r="19" spans="1:7" ht="24" customHeight="1">
      <c r="A19" s="9">
        <v>14</v>
      </c>
      <c r="B19" s="30" t="s">
        <v>65</v>
      </c>
      <c r="C19" s="27">
        <v>5</v>
      </c>
      <c r="D19" s="27" t="s">
        <v>8</v>
      </c>
      <c r="E19" s="30">
        <v>17</v>
      </c>
      <c r="F19" s="30" t="s">
        <v>282</v>
      </c>
      <c r="G19" s="30" t="s">
        <v>53</v>
      </c>
    </row>
    <row r="20" spans="1:7" ht="18.75" customHeight="1">
      <c r="A20" s="9">
        <v>15</v>
      </c>
      <c r="B20" s="30" t="s">
        <v>66</v>
      </c>
      <c r="C20" s="27">
        <v>5</v>
      </c>
      <c r="D20" s="27" t="s">
        <v>8</v>
      </c>
      <c r="E20" s="30">
        <v>15</v>
      </c>
      <c r="F20" s="30" t="s">
        <v>282</v>
      </c>
      <c r="G20" s="30" t="s">
        <v>53</v>
      </c>
    </row>
    <row r="21" spans="1:7" ht="21" customHeight="1">
      <c r="A21" s="9">
        <v>16</v>
      </c>
      <c r="B21" s="30" t="s">
        <v>67</v>
      </c>
      <c r="C21" s="27">
        <v>5</v>
      </c>
      <c r="D21" s="27" t="s">
        <v>8</v>
      </c>
      <c r="E21" s="30">
        <v>14</v>
      </c>
      <c r="F21" s="30" t="s">
        <v>282</v>
      </c>
      <c r="G21" s="30" t="s">
        <v>53</v>
      </c>
    </row>
    <row r="22" spans="1:7" ht="21" customHeight="1">
      <c r="A22" s="2">
        <v>17</v>
      </c>
      <c r="B22" s="30" t="s">
        <v>68</v>
      </c>
      <c r="C22" s="27">
        <v>5</v>
      </c>
      <c r="D22" s="27" t="s">
        <v>8</v>
      </c>
      <c r="E22" s="30">
        <v>14</v>
      </c>
      <c r="F22" s="30" t="s">
        <v>282</v>
      </c>
      <c r="G22" s="30" t="s">
        <v>53</v>
      </c>
    </row>
    <row r="23" spans="1:7" ht="15.75">
      <c r="A23" s="9">
        <v>18</v>
      </c>
      <c r="B23" s="28" t="s">
        <v>125</v>
      </c>
      <c r="C23" s="27" t="s">
        <v>126</v>
      </c>
      <c r="D23" s="27" t="s">
        <v>122</v>
      </c>
      <c r="E23" s="28">
        <v>22</v>
      </c>
      <c r="F23" s="30" t="s">
        <v>282</v>
      </c>
      <c r="G23" s="28" t="s">
        <v>123</v>
      </c>
    </row>
    <row r="24" spans="1:7" ht="15.75">
      <c r="A24" s="2">
        <v>19</v>
      </c>
      <c r="B24" s="28" t="s">
        <v>127</v>
      </c>
      <c r="C24" s="27" t="s">
        <v>126</v>
      </c>
      <c r="D24" s="27" t="s">
        <v>122</v>
      </c>
      <c r="E24" s="28">
        <v>22</v>
      </c>
      <c r="F24" s="30" t="s">
        <v>282</v>
      </c>
      <c r="G24" s="28" t="s">
        <v>123</v>
      </c>
    </row>
    <row r="25" spans="1:7" ht="30.75" customHeight="1">
      <c r="A25" s="2">
        <v>20</v>
      </c>
      <c r="B25" s="28" t="s">
        <v>128</v>
      </c>
      <c r="C25" s="27" t="s">
        <v>121</v>
      </c>
      <c r="D25" s="27" t="s">
        <v>122</v>
      </c>
      <c r="E25" s="28">
        <v>21</v>
      </c>
      <c r="F25" s="30" t="s">
        <v>282</v>
      </c>
      <c r="G25" s="28" t="s">
        <v>123</v>
      </c>
    </row>
    <row r="26" spans="2:7" ht="15.75">
      <c r="B26" s="30"/>
      <c r="C26" s="30"/>
      <c r="D26" s="30"/>
      <c r="E26" s="30"/>
      <c r="F26" s="30"/>
      <c r="G26" s="30"/>
    </row>
    <row r="27" spans="2:7" ht="15.75">
      <c r="B27" s="30"/>
      <c r="C27" s="30"/>
      <c r="D27" s="30"/>
      <c r="E27" s="30"/>
      <c r="F27" s="30"/>
      <c r="G27" s="30"/>
    </row>
    <row r="28" spans="2:7" ht="15.75">
      <c r="B28" s="30"/>
      <c r="C28" s="30"/>
      <c r="D28" s="30"/>
      <c r="E28" s="30"/>
      <c r="F28" s="30"/>
      <c r="G28" s="30"/>
    </row>
    <row r="29" spans="2:7" ht="15.75">
      <c r="B29" s="30"/>
      <c r="C29" s="30"/>
      <c r="D29" s="30"/>
      <c r="E29" s="30"/>
      <c r="F29" s="30"/>
      <c r="G29" s="30"/>
    </row>
  </sheetData>
  <sheetProtection/>
  <mergeCells count="2">
    <mergeCell ref="A6:A7"/>
    <mergeCell ref="A1:G1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K7" sqref="K7"/>
    </sheetView>
  </sheetViews>
  <sheetFormatPr defaultColWidth="9.140625" defaultRowHeight="15"/>
  <cols>
    <col min="1" max="1" width="4.8515625" style="34" customWidth="1"/>
    <col min="2" max="2" width="41.57421875" style="34" customWidth="1"/>
    <col min="3" max="3" width="7.28125" style="34" customWidth="1"/>
    <col min="4" max="4" width="30.140625" style="34" customWidth="1"/>
    <col min="5" max="5" width="14.140625" style="34" customWidth="1"/>
    <col min="6" max="6" width="14.7109375" style="34" customWidth="1"/>
    <col min="7" max="7" width="36.28125" style="34" customWidth="1"/>
    <col min="8" max="16384" width="9.140625" style="34" customWidth="1"/>
  </cols>
  <sheetData>
    <row r="1" spans="1:7" ht="18" customHeight="1">
      <c r="A1" s="52" t="s">
        <v>12</v>
      </c>
      <c r="B1" s="53"/>
      <c r="C1" s="53"/>
      <c r="D1" s="53"/>
      <c r="E1" s="53"/>
      <c r="F1" s="53"/>
      <c r="G1" s="54"/>
    </row>
    <row r="2" spans="1:7" ht="48" customHeight="1">
      <c r="A2" s="2" t="s">
        <v>0</v>
      </c>
      <c r="B2" s="2" t="s">
        <v>5</v>
      </c>
      <c r="C2" s="2" t="s">
        <v>1</v>
      </c>
      <c r="D2" s="2" t="s">
        <v>2</v>
      </c>
      <c r="E2" s="2" t="s">
        <v>3</v>
      </c>
      <c r="F2" s="2" t="s">
        <v>4</v>
      </c>
      <c r="G2" s="9" t="s">
        <v>7</v>
      </c>
    </row>
    <row r="3" spans="1:10" ht="15.75">
      <c r="A3" s="11">
        <v>1</v>
      </c>
      <c r="B3" s="34" t="s">
        <v>16</v>
      </c>
      <c r="C3" s="31">
        <v>6</v>
      </c>
      <c r="D3" s="31" t="s">
        <v>8</v>
      </c>
      <c r="E3" s="34">
        <v>39</v>
      </c>
      <c r="F3" s="34" t="s">
        <v>276</v>
      </c>
      <c r="G3" s="34" t="s">
        <v>9</v>
      </c>
      <c r="H3" s="16"/>
      <c r="I3" s="16"/>
      <c r="J3" s="16"/>
    </row>
    <row r="4" spans="1:10" ht="39" customHeight="1">
      <c r="A4" s="11">
        <v>3</v>
      </c>
      <c r="B4" s="16" t="s">
        <v>111</v>
      </c>
      <c r="C4" s="31">
        <v>6</v>
      </c>
      <c r="D4" s="16" t="s">
        <v>107</v>
      </c>
      <c r="E4" s="16">
        <v>11</v>
      </c>
      <c r="F4" s="34" t="s">
        <v>276</v>
      </c>
      <c r="G4" s="16" t="s">
        <v>108</v>
      </c>
      <c r="H4" s="16"/>
      <c r="I4" s="16"/>
      <c r="J4" s="16"/>
    </row>
    <row r="5" spans="1:10" ht="31.5">
      <c r="A5" s="11">
        <v>9</v>
      </c>
      <c r="B5" s="16" t="s">
        <v>235</v>
      </c>
      <c r="C5" s="31" t="s">
        <v>236</v>
      </c>
      <c r="D5" s="31" t="s">
        <v>237</v>
      </c>
      <c r="E5" s="16">
        <v>35</v>
      </c>
      <c r="F5" s="34" t="s">
        <v>276</v>
      </c>
      <c r="G5" s="16" t="s">
        <v>238</v>
      </c>
      <c r="H5" s="16"/>
      <c r="I5" s="16"/>
      <c r="J5" s="16"/>
    </row>
    <row r="6" spans="1:10" ht="31.5">
      <c r="A6" s="11">
        <v>10</v>
      </c>
      <c r="B6" s="16" t="s">
        <v>235</v>
      </c>
      <c r="C6" s="31" t="s">
        <v>236</v>
      </c>
      <c r="D6" s="31" t="s">
        <v>237</v>
      </c>
      <c r="E6" s="16">
        <v>35</v>
      </c>
      <c r="F6" s="34" t="s">
        <v>276</v>
      </c>
      <c r="G6" s="16" t="s">
        <v>238</v>
      </c>
      <c r="H6" s="16"/>
      <c r="I6" s="16"/>
      <c r="J6" s="16"/>
    </row>
    <row r="7" spans="1:10" ht="15.75">
      <c r="A7" s="11">
        <v>11</v>
      </c>
      <c r="B7" s="34" t="s">
        <v>285</v>
      </c>
      <c r="C7" s="31">
        <v>6</v>
      </c>
      <c r="D7" s="31" t="s">
        <v>275</v>
      </c>
      <c r="E7" s="34">
        <v>18</v>
      </c>
      <c r="F7" s="34" t="s">
        <v>276</v>
      </c>
      <c r="G7" s="16" t="str">
        <f>'[1]5 кл'!$G$3</f>
        <v>Шепелёв Владимир Сергеевич</v>
      </c>
      <c r="H7" s="16"/>
      <c r="I7" s="16"/>
      <c r="J7" s="16"/>
    </row>
    <row r="8" spans="1:10" ht="15.75">
      <c r="A8" s="11">
        <v>2</v>
      </c>
      <c r="B8" s="34" t="s">
        <v>17</v>
      </c>
      <c r="C8" s="31">
        <v>6</v>
      </c>
      <c r="D8" s="31" t="s">
        <v>8</v>
      </c>
      <c r="E8" s="34">
        <v>31</v>
      </c>
      <c r="F8" s="34" t="s">
        <v>278</v>
      </c>
      <c r="G8" s="34" t="s">
        <v>9</v>
      </c>
      <c r="H8" s="16"/>
      <c r="I8" s="16"/>
      <c r="J8" s="16"/>
    </row>
    <row r="9" spans="1:10" ht="15.75">
      <c r="A9" s="11">
        <v>4</v>
      </c>
      <c r="B9" s="16" t="s">
        <v>112</v>
      </c>
      <c r="C9" s="31">
        <v>6</v>
      </c>
      <c r="D9" s="16" t="s">
        <v>107</v>
      </c>
      <c r="E9" s="16">
        <v>10</v>
      </c>
      <c r="F9" s="34" t="s">
        <v>278</v>
      </c>
      <c r="G9" s="16" t="s">
        <v>108</v>
      </c>
      <c r="H9" s="16"/>
      <c r="I9" s="16"/>
      <c r="J9" s="16"/>
    </row>
    <row r="10" spans="1:10" ht="15.75">
      <c r="A10" s="11">
        <v>12</v>
      </c>
      <c r="B10" s="34" t="s">
        <v>286</v>
      </c>
      <c r="C10" s="31">
        <f>$C$3</f>
        <v>6</v>
      </c>
      <c r="D10" s="31" t="s">
        <v>275</v>
      </c>
      <c r="E10" s="34">
        <v>17</v>
      </c>
      <c r="F10" s="34" t="s">
        <v>278</v>
      </c>
      <c r="G10" s="16" t="str">
        <f>'[1]5 кл'!$G$3</f>
        <v>Шепелёв Владимир Сергеевич</v>
      </c>
      <c r="H10" s="16"/>
      <c r="I10" s="16"/>
      <c r="J10" s="16"/>
    </row>
    <row r="11" spans="1:10" ht="15.75">
      <c r="A11" s="11">
        <v>13</v>
      </c>
      <c r="B11" s="34" t="s">
        <v>287</v>
      </c>
      <c r="C11" s="31">
        <f>$C$3</f>
        <v>6</v>
      </c>
      <c r="D11" s="31" t="s">
        <v>275</v>
      </c>
      <c r="E11" s="34">
        <v>16</v>
      </c>
      <c r="F11" s="34" t="s">
        <v>278</v>
      </c>
      <c r="G11" s="16" t="str">
        <f>'[1]5 кл'!$G$3</f>
        <v>Шепелёв Владимир Сергеевич</v>
      </c>
      <c r="H11" s="16"/>
      <c r="I11" s="16"/>
      <c r="J11" s="16"/>
    </row>
    <row r="12" spans="1:10" ht="15.75">
      <c r="A12" s="11">
        <v>14</v>
      </c>
      <c r="B12" s="34" t="s">
        <v>288</v>
      </c>
      <c r="C12" s="31">
        <f>$C$3</f>
        <v>6</v>
      </c>
      <c r="D12" s="31" t="s">
        <v>275</v>
      </c>
      <c r="E12" s="34">
        <v>15</v>
      </c>
      <c r="F12" s="34" t="s">
        <v>278</v>
      </c>
      <c r="G12" s="16" t="str">
        <f>'[1]5 кл'!$G$3</f>
        <v>Шепелёв Владимир Сергеевич</v>
      </c>
      <c r="H12" s="16"/>
      <c r="I12" s="16"/>
      <c r="J12" s="16"/>
    </row>
    <row r="13" spans="1:10" ht="15.75">
      <c r="A13" s="11">
        <v>5</v>
      </c>
      <c r="B13" s="16" t="s">
        <v>113</v>
      </c>
      <c r="C13" s="31">
        <v>6</v>
      </c>
      <c r="D13" s="16" t="s">
        <v>107</v>
      </c>
      <c r="E13" s="16">
        <v>8</v>
      </c>
      <c r="F13" s="34" t="s">
        <v>282</v>
      </c>
      <c r="G13" s="16" t="s">
        <v>108</v>
      </c>
      <c r="H13" s="16"/>
      <c r="I13" s="16"/>
      <c r="J13" s="16"/>
    </row>
    <row r="14" spans="1:10" ht="15.75">
      <c r="A14" s="11">
        <v>6</v>
      </c>
      <c r="B14" s="16" t="s">
        <v>114</v>
      </c>
      <c r="C14" s="33">
        <v>6</v>
      </c>
      <c r="D14" s="16" t="s">
        <v>107</v>
      </c>
      <c r="E14" s="16">
        <v>8</v>
      </c>
      <c r="F14" s="34" t="s">
        <v>282</v>
      </c>
      <c r="G14" s="16" t="s">
        <v>108</v>
      </c>
      <c r="H14" s="16"/>
      <c r="I14" s="16"/>
      <c r="J14" s="16"/>
    </row>
    <row r="15" spans="1:10" ht="15.75">
      <c r="A15" s="11">
        <v>7</v>
      </c>
      <c r="B15" s="16" t="s">
        <v>115</v>
      </c>
      <c r="C15" s="31">
        <v>6</v>
      </c>
      <c r="D15" s="16" t="s">
        <v>107</v>
      </c>
      <c r="E15" s="16">
        <v>8</v>
      </c>
      <c r="F15" s="34" t="s">
        <v>282</v>
      </c>
      <c r="G15" s="16" t="s">
        <v>108</v>
      </c>
      <c r="H15" s="16"/>
      <c r="I15" s="16"/>
      <c r="J15" s="16"/>
    </row>
    <row r="16" spans="1:10" ht="18" customHeight="1">
      <c r="A16" s="11">
        <v>8</v>
      </c>
      <c r="B16" s="16" t="s">
        <v>116</v>
      </c>
      <c r="C16" s="31">
        <v>6</v>
      </c>
      <c r="D16" s="16" t="s">
        <v>107</v>
      </c>
      <c r="E16" s="16">
        <v>7</v>
      </c>
      <c r="F16" s="34" t="s">
        <v>282</v>
      </c>
      <c r="G16" s="16" t="s">
        <v>108</v>
      </c>
      <c r="H16" s="16"/>
      <c r="I16" s="16"/>
      <c r="J16" s="16"/>
    </row>
    <row r="17" spans="1:10" ht="15.75">
      <c r="A17" s="11">
        <v>15</v>
      </c>
      <c r="B17" s="34" t="s">
        <v>289</v>
      </c>
      <c r="C17" s="31">
        <f>$C$3</f>
        <v>6</v>
      </c>
      <c r="D17" s="31" t="s">
        <v>275</v>
      </c>
      <c r="E17" s="34">
        <v>14</v>
      </c>
      <c r="F17" s="34" t="s">
        <v>282</v>
      </c>
      <c r="G17" s="16" t="str">
        <f>'[1]5 кл'!$G$3</f>
        <v>Шепелёв Владимир Сергеевич</v>
      </c>
      <c r="H17" s="16"/>
      <c r="I17" s="16"/>
      <c r="J17" s="16"/>
    </row>
    <row r="18" spans="1:10" ht="15.75">
      <c r="A18" s="11">
        <v>16</v>
      </c>
      <c r="B18" s="34" t="s">
        <v>290</v>
      </c>
      <c r="C18" s="31">
        <f>$C$3</f>
        <v>6</v>
      </c>
      <c r="D18" s="31" t="s">
        <v>275</v>
      </c>
      <c r="E18" s="34">
        <v>14</v>
      </c>
      <c r="F18" s="34" t="s">
        <v>282</v>
      </c>
      <c r="G18" s="16" t="str">
        <f>'[1]5 кл'!$G$3</f>
        <v>Шепелёв Владимир Сергеевич</v>
      </c>
      <c r="H18" s="16"/>
      <c r="I18" s="16"/>
      <c r="J18" s="16"/>
    </row>
    <row r="19" spans="1:10" ht="15.75">
      <c r="A19" s="11">
        <v>17</v>
      </c>
      <c r="B19" s="34" t="s">
        <v>291</v>
      </c>
      <c r="C19" s="31">
        <f>$C$3</f>
        <v>6</v>
      </c>
      <c r="D19" s="31" t="s">
        <v>275</v>
      </c>
      <c r="E19" s="34">
        <v>14</v>
      </c>
      <c r="F19" s="34" t="s">
        <v>282</v>
      </c>
      <c r="G19" s="16" t="str">
        <f>'[1]5 кл'!$G$3</f>
        <v>Шепелёв Владимир Сергеевич</v>
      </c>
      <c r="H19" s="16"/>
      <c r="I19" s="16"/>
      <c r="J19" s="16"/>
    </row>
    <row r="20" spans="1:10" ht="15.75">
      <c r="A20" s="11">
        <v>18</v>
      </c>
      <c r="B20" s="34" t="s">
        <v>292</v>
      </c>
      <c r="C20" s="31">
        <f>$C$3</f>
        <v>6</v>
      </c>
      <c r="D20" s="31" t="s">
        <v>275</v>
      </c>
      <c r="E20" s="34">
        <v>12</v>
      </c>
      <c r="F20" s="34" t="s">
        <v>282</v>
      </c>
      <c r="G20" s="16" t="str">
        <f>'[1]5 кл'!$G$3</f>
        <v>Шепелёв Владимир Сергеевич</v>
      </c>
      <c r="H20" s="16"/>
      <c r="I20" s="16"/>
      <c r="J20" s="16"/>
    </row>
    <row r="21" ht="15.75">
      <c r="A21" s="31"/>
    </row>
    <row r="22" ht="15.75">
      <c r="A22" s="33"/>
    </row>
    <row r="23" spans="1:7" ht="15.75">
      <c r="A23" s="31"/>
      <c r="B23" s="16"/>
      <c r="C23" s="31"/>
      <c r="D23" s="31"/>
      <c r="E23" s="16"/>
      <c r="F23" s="29"/>
      <c r="G23" s="16"/>
    </row>
    <row r="24" spans="1:7" ht="15.75">
      <c r="A24" s="33"/>
      <c r="B24" s="16"/>
      <c r="C24" s="33"/>
      <c r="D24" s="31"/>
      <c r="E24" s="16"/>
      <c r="F24" s="16"/>
      <c r="G24" s="16"/>
    </row>
    <row r="25" spans="1:7" ht="15.75">
      <c r="A25" s="33"/>
      <c r="B25" s="16"/>
      <c r="C25" s="33"/>
      <c r="E25" s="16"/>
      <c r="F25" s="16"/>
      <c r="G25" s="16"/>
    </row>
    <row r="26" spans="2:7" ht="15.75">
      <c r="B26" s="16"/>
      <c r="C26" s="33"/>
      <c r="E26" s="16"/>
      <c r="F26" s="16"/>
      <c r="G26" s="16"/>
    </row>
    <row r="27" spans="2:7" ht="15.75">
      <c r="B27" s="16"/>
      <c r="G27" s="16"/>
    </row>
    <row r="28" spans="2:7" ht="15.75">
      <c r="B28" s="16"/>
      <c r="G28" s="16"/>
    </row>
    <row r="29" spans="2:7" ht="15.75">
      <c r="B29" s="16"/>
      <c r="G29" s="16"/>
    </row>
    <row r="30" spans="2:7" ht="15.75">
      <c r="B30" s="16"/>
      <c r="G30" s="16"/>
    </row>
    <row r="31" spans="2:7" ht="15.75">
      <c r="B31" s="16"/>
      <c r="G31" s="16"/>
    </row>
    <row r="32" spans="2:7" ht="15.75">
      <c r="B32" s="16"/>
      <c r="G32" s="16"/>
    </row>
    <row r="33" spans="2:7" ht="15.75">
      <c r="B33" s="16"/>
      <c r="G33" s="16"/>
    </row>
    <row r="34" spans="2:7" ht="15.75">
      <c r="B34" s="16"/>
      <c r="G34" s="16"/>
    </row>
    <row r="35" spans="2:7" ht="15.75">
      <c r="B35" s="16"/>
      <c r="G35" s="16"/>
    </row>
    <row r="36" spans="2:7" ht="15.75">
      <c r="B36" s="16"/>
      <c r="G36" s="16"/>
    </row>
    <row r="37" spans="2:7" ht="15.75">
      <c r="B37" s="16"/>
      <c r="G37" s="16"/>
    </row>
    <row r="38" spans="2:7" ht="15.75">
      <c r="B38" s="16"/>
      <c r="G38" s="16"/>
    </row>
    <row r="39" ht="15.75">
      <c r="B39" s="16"/>
    </row>
    <row r="40" spans="2:7" ht="15.75">
      <c r="B40" s="16"/>
      <c r="G40" s="16"/>
    </row>
    <row r="41" spans="2:7" ht="15.75">
      <c r="B41" s="16"/>
      <c r="G41" s="16"/>
    </row>
    <row r="42" spans="2:7" ht="15.75">
      <c r="B42" s="16"/>
      <c r="G42" s="16"/>
    </row>
    <row r="43" spans="2:7" ht="15.75">
      <c r="B43" s="16"/>
      <c r="G43" s="16"/>
    </row>
    <row r="44" spans="2:7" ht="15.75">
      <c r="B44" s="16"/>
      <c r="G44" s="16"/>
    </row>
    <row r="45" spans="2:7" ht="15.75">
      <c r="B45" s="16"/>
      <c r="G45" s="16"/>
    </row>
    <row r="46" spans="2:7" ht="15.75">
      <c r="B46" s="16"/>
      <c r="G46" s="16"/>
    </row>
    <row r="47" spans="2:7" ht="15.75">
      <c r="B47" s="16"/>
      <c r="G47" s="16"/>
    </row>
    <row r="48" spans="2:7" ht="15.75">
      <c r="B48" s="16"/>
      <c r="G48" s="16"/>
    </row>
    <row r="49" ht="15.75">
      <c r="B49" s="16"/>
    </row>
    <row r="50" ht="15.75">
      <c r="B50" s="16"/>
    </row>
    <row r="51" ht="15.75">
      <c r="B51" s="16"/>
    </row>
    <row r="52" ht="15.75">
      <c r="B52" s="16"/>
    </row>
    <row r="53" ht="15.75">
      <c r="B53" s="16"/>
    </row>
    <row r="54" ht="15.75">
      <c r="B54" s="16"/>
    </row>
    <row r="55" ht="15.75">
      <c r="B55" s="16"/>
    </row>
    <row r="56" ht="15.75">
      <c r="B56" s="16"/>
    </row>
    <row r="57" ht="15.75">
      <c r="B57" s="16"/>
    </row>
    <row r="58" ht="15.75">
      <c r="B58" s="16"/>
    </row>
    <row r="59" ht="15.75">
      <c r="B59" s="16"/>
    </row>
    <row r="60" ht="15.75">
      <c r="B60" s="16"/>
    </row>
    <row r="61" ht="15.75">
      <c r="B61" s="16"/>
    </row>
    <row r="62" ht="15.75">
      <c r="B62" s="16"/>
    </row>
    <row r="63" ht="15.75">
      <c r="B63" s="16"/>
    </row>
    <row r="64" ht="15.75">
      <c r="B64" s="16"/>
    </row>
  </sheetData>
  <sheetProtection/>
  <mergeCells count="1">
    <mergeCell ref="A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31">
      <selection activeCell="L25" sqref="L25"/>
    </sheetView>
  </sheetViews>
  <sheetFormatPr defaultColWidth="9.140625" defaultRowHeight="15"/>
  <cols>
    <col min="1" max="1" width="4.57421875" style="41" customWidth="1"/>
    <col min="2" max="2" width="52.7109375" style="36" customWidth="1"/>
    <col min="3" max="3" width="7.28125" style="36" customWidth="1"/>
    <col min="4" max="4" width="18.140625" style="36" customWidth="1"/>
    <col min="5" max="5" width="8.140625" style="36" customWidth="1"/>
    <col min="6" max="6" width="35.8515625" style="36" customWidth="1"/>
    <col min="7" max="7" width="36.28125" style="36" customWidth="1"/>
    <col min="8" max="16384" width="9.140625" style="36" customWidth="1"/>
  </cols>
  <sheetData>
    <row r="1" spans="1:7" s="42" customFormat="1" ht="15.75">
      <c r="A1" s="57" t="s">
        <v>85</v>
      </c>
      <c r="B1" s="58"/>
      <c r="C1" s="58"/>
      <c r="D1" s="58"/>
      <c r="E1" s="58"/>
      <c r="F1" s="58"/>
      <c r="G1" s="59"/>
    </row>
    <row r="2" spans="1:7" s="42" customFormat="1" ht="48" customHeight="1">
      <c r="A2" s="18" t="s">
        <v>0</v>
      </c>
      <c r="B2" s="2" t="s">
        <v>5</v>
      </c>
      <c r="C2" s="2" t="s">
        <v>1</v>
      </c>
      <c r="D2" s="2" t="s">
        <v>2</v>
      </c>
      <c r="E2" s="2" t="s">
        <v>3</v>
      </c>
      <c r="F2" s="2" t="s">
        <v>4</v>
      </c>
      <c r="G2" s="9" t="s">
        <v>7</v>
      </c>
    </row>
    <row r="3" spans="1:10" ht="15.75">
      <c r="A3" s="39">
        <v>1</v>
      </c>
      <c r="B3" s="34" t="s">
        <v>84</v>
      </c>
      <c r="C3" s="31">
        <v>6</v>
      </c>
      <c r="D3" s="31" t="s">
        <v>8</v>
      </c>
      <c r="E3" s="34">
        <v>33</v>
      </c>
      <c r="F3" s="34" t="s">
        <v>276</v>
      </c>
      <c r="G3" s="34" t="s">
        <v>53</v>
      </c>
      <c r="H3" s="32"/>
      <c r="I3" s="32"/>
      <c r="J3" s="32"/>
    </row>
    <row r="4" spans="1:10" ht="31.5">
      <c r="A4" s="39">
        <v>2</v>
      </c>
      <c r="B4" s="16" t="s">
        <v>129</v>
      </c>
      <c r="C4" s="31" t="s">
        <v>130</v>
      </c>
      <c r="D4" s="31" t="s">
        <v>122</v>
      </c>
      <c r="E4" s="16">
        <v>32</v>
      </c>
      <c r="F4" s="34" t="s">
        <v>276</v>
      </c>
      <c r="G4" s="16" t="s">
        <v>123</v>
      </c>
      <c r="H4" s="32"/>
      <c r="I4" s="32"/>
      <c r="J4" s="32"/>
    </row>
    <row r="5" spans="1:10" ht="31.5">
      <c r="A5" s="39">
        <v>3</v>
      </c>
      <c r="B5" s="34" t="s">
        <v>171</v>
      </c>
      <c r="C5" s="31" t="s">
        <v>172</v>
      </c>
      <c r="D5" s="31" t="s">
        <v>173</v>
      </c>
      <c r="E5" s="34">
        <v>31</v>
      </c>
      <c r="F5" s="34" t="s">
        <v>276</v>
      </c>
      <c r="G5" s="34" t="s">
        <v>174</v>
      </c>
      <c r="H5" s="32"/>
      <c r="I5" s="32"/>
      <c r="J5" s="32"/>
    </row>
    <row r="6" spans="1:10" ht="31.5">
      <c r="A6" s="39">
        <v>4</v>
      </c>
      <c r="B6" s="34" t="s">
        <v>309</v>
      </c>
      <c r="C6" s="31">
        <v>6</v>
      </c>
      <c r="D6" s="31" t="s">
        <v>306</v>
      </c>
      <c r="E6" s="34">
        <v>27</v>
      </c>
      <c r="F6" s="34" t="s">
        <v>276</v>
      </c>
      <c r="G6" s="34" t="s">
        <v>307</v>
      </c>
      <c r="H6" s="32"/>
      <c r="I6" s="32"/>
      <c r="J6" s="32"/>
    </row>
    <row r="7" spans="1:10" ht="15.75">
      <c r="A7" s="39">
        <v>5</v>
      </c>
      <c r="B7" s="34" t="s">
        <v>83</v>
      </c>
      <c r="C7" s="31">
        <v>6</v>
      </c>
      <c r="D7" s="31" t="s">
        <v>8</v>
      </c>
      <c r="E7" s="34">
        <v>30</v>
      </c>
      <c r="F7" s="34" t="s">
        <v>278</v>
      </c>
      <c r="G7" s="34" t="s">
        <v>53</v>
      </c>
      <c r="H7" s="32"/>
      <c r="I7" s="32"/>
      <c r="J7" s="32"/>
    </row>
    <row r="8" spans="1:10" ht="15.75">
      <c r="A8" s="39">
        <v>6</v>
      </c>
      <c r="B8" s="34" t="s">
        <v>82</v>
      </c>
      <c r="C8" s="31">
        <v>6</v>
      </c>
      <c r="D8" s="31" t="s">
        <v>8</v>
      </c>
      <c r="E8" s="34">
        <v>29</v>
      </c>
      <c r="F8" s="34" t="s">
        <v>278</v>
      </c>
      <c r="G8" s="34" t="s">
        <v>53</v>
      </c>
      <c r="H8" s="32"/>
      <c r="I8" s="32"/>
      <c r="J8" s="32"/>
    </row>
    <row r="9" spans="1:10" ht="15.75">
      <c r="A9" s="39">
        <v>7</v>
      </c>
      <c r="B9" s="34" t="s">
        <v>81</v>
      </c>
      <c r="C9" s="31">
        <v>6</v>
      </c>
      <c r="D9" s="31" t="s">
        <v>8</v>
      </c>
      <c r="E9" s="34">
        <v>27</v>
      </c>
      <c r="F9" s="34" t="s">
        <v>278</v>
      </c>
      <c r="G9" s="34" t="s">
        <v>53</v>
      </c>
      <c r="H9" s="32"/>
      <c r="I9" s="32"/>
      <c r="J9" s="32"/>
    </row>
    <row r="10" spans="1:10" ht="15.75">
      <c r="A10" s="39">
        <v>8</v>
      </c>
      <c r="B10" s="34" t="s">
        <v>80</v>
      </c>
      <c r="C10" s="31">
        <v>6</v>
      </c>
      <c r="D10" s="31" t="s">
        <v>8</v>
      </c>
      <c r="E10" s="34">
        <v>27</v>
      </c>
      <c r="F10" s="34" t="s">
        <v>278</v>
      </c>
      <c r="G10" s="34" t="s">
        <v>53</v>
      </c>
      <c r="H10" s="32"/>
      <c r="I10" s="32"/>
      <c r="J10" s="32"/>
    </row>
    <row r="11" spans="1:10" ht="15.75">
      <c r="A11" s="39">
        <v>9</v>
      </c>
      <c r="B11" s="34" t="s">
        <v>79</v>
      </c>
      <c r="C11" s="31">
        <v>6</v>
      </c>
      <c r="D11" s="31" t="s">
        <v>8</v>
      </c>
      <c r="E11" s="34">
        <v>26</v>
      </c>
      <c r="F11" s="34" t="s">
        <v>278</v>
      </c>
      <c r="G11" s="34" t="s">
        <v>53</v>
      </c>
      <c r="H11" s="32"/>
      <c r="I11" s="32"/>
      <c r="J11" s="32"/>
    </row>
    <row r="12" spans="1:10" ht="31.5">
      <c r="A12" s="39">
        <v>10</v>
      </c>
      <c r="B12" s="16" t="s">
        <v>131</v>
      </c>
      <c r="C12" s="31" t="s">
        <v>130</v>
      </c>
      <c r="D12" s="31" t="s">
        <v>122</v>
      </c>
      <c r="E12" s="16">
        <v>31</v>
      </c>
      <c r="F12" s="34" t="s">
        <v>278</v>
      </c>
      <c r="G12" s="16" t="s">
        <v>123</v>
      </c>
      <c r="H12" s="32"/>
      <c r="I12" s="32"/>
      <c r="J12" s="32"/>
    </row>
    <row r="13" spans="1:10" ht="31.5">
      <c r="A13" s="39">
        <v>11</v>
      </c>
      <c r="B13" s="32" t="s">
        <v>132</v>
      </c>
      <c r="C13" s="31" t="s">
        <v>133</v>
      </c>
      <c r="D13" s="31" t="s">
        <v>122</v>
      </c>
      <c r="E13" s="16">
        <v>29</v>
      </c>
      <c r="F13" s="34" t="s">
        <v>278</v>
      </c>
      <c r="G13" s="16" t="s">
        <v>123</v>
      </c>
      <c r="H13" s="32"/>
      <c r="I13" s="32"/>
      <c r="J13" s="32"/>
    </row>
    <row r="14" spans="1:10" ht="31.5">
      <c r="A14" s="39">
        <v>12</v>
      </c>
      <c r="B14" s="29" t="s">
        <v>134</v>
      </c>
      <c r="C14" s="33" t="s">
        <v>130</v>
      </c>
      <c r="D14" s="31" t="s">
        <v>122</v>
      </c>
      <c r="E14" s="32">
        <v>28</v>
      </c>
      <c r="F14" s="34" t="s">
        <v>278</v>
      </c>
      <c r="G14" s="32" t="s">
        <v>123</v>
      </c>
      <c r="H14" s="32"/>
      <c r="I14" s="32"/>
      <c r="J14" s="32"/>
    </row>
    <row r="15" spans="1:10" ht="31.5">
      <c r="A15" s="39">
        <v>13</v>
      </c>
      <c r="B15" s="16" t="s">
        <v>135</v>
      </c>
      <c r="C15" s="31" t="s">
        <v>130</v>
      </c>
      <c r="D15" s="31" t="s">
        <v>122</v>
      </c>
      <c r="E15" s="16">
        <v>27</v>
      </c>
      <c r="F15" s="34" t="s">
        <v>278</v>
      </c>
      <c r="G15" s="16" t="s">
        <v>123</v>
      </c>
      <c r="H15" s="32"/>
      <c r="I15" s="32"/>
      <c r="J15" s="32"/>
    </row>
    <row r="16" spans="1:10" ht="31.5">
      <c r="A16" s="39">
        <v>14</v>
      </c>
      <c r="B16" s="16" t="s">
        <v>136</v>
      </c>
      <c r="C16" s="31" t="s">
        <v>133</v>
      </c>
      <c r="D16" s="31" t="s">
        <v>122</v>
      </c>
      <c r="E16" s="16">
        <v>27</v>
      </c>
      <c r="F16" s="34" t="s">
        <v>278</v>
      </c>
      <c r="G16" s="16" t="s">
        <v>123</v>
      </c>
      <c r="H16" s="32"/>
      <c r="I16" s="32"/>
      <c r="J16" s="32"/>
    </row>
    <row r="17" spans="1:10" ht="31.5">
      <c r="A17" s="39">
        <v>15</v>
      </c>
      <c r="B17" s="34" t="s">
        <v>175</v>
      </c>
      <c r="C17" s="31" t="s">
        <v>172</v>
      </c>
      <c r="D17" s="31" t="s">
        <v>173</v>
      </c>
      <c r="E17" s="34">
        <v>28</v>
      </c>
      <c r="F17" s="34" t="s">
        <v>278</v>
      </c>
      <c r="G17" s="34" t="s">
        <v>174</v>
      </c>
      <c r="H17" s="32"/>
      <c r="I17" s="32"/>
      <c r="J17" s="32"/>
    </row>
    <row r="18" spans="1:10" ht="31.5">
      <c r="A18" s="39">
        <v>16</v>
      </c>
      <c r="B18" s="34" t="s">
        <v>176</v>
      </c>
      <c r="C18" s="31" t="s">
        <v>177</v>
      </c>
      <c r="D18" s="31" t="s">
        <v>173</v>
      </c>
      <c r="E18" s="34">
        <v>25</v>
      </c>
      <c r="F18" s="34" t="s">
        <v>278</v>
      </c>
      <c r="G18" s="34" t="s">
        <v>174</v>
      </c>
      <c r="H18" s="32"/>
      <c r="I18" s="32"/>
      <c r="J18" s="32"/>
    </row>
    <row r="19" spans="1:10" ht="15.75">
      <c r="A19" s="39">
        <v>17</v>
      </c>
      <c r="B19" s="34" t="s">
        <v>78</v>
      </c>
      <c r="C19" s="31">
        <v>6</v>
      </c>
      <c r="D19" s="31" t="s">
        <v>8</v>
      </c>
      <c r="E19" s="34">
        <v>22</v>
      </c>
      <c r="F19" s="34" t="s">
        <v>282</v>
      </c>
      <c r="G19" s="34" t="s">
        <v>53</v>
      </c>
      <c r="H19" s="32"/>
      <c r="I19" s="32"/>
      <c r="J19" s="32"/>
    </row>
    <row r="20" spans="1:10" ht="18" customHeight="1">
      <c r="A20" s="39">
        <v>18</v>
      </c>
      <c r="B20" s="34" t="s">
        <v>77</v>
      </c>
      <c r="C20" s="31">
        <v>6</v>
      </c>
      <c r="D20" s="31" t="s">
        <v>8</v>
      </c>
      <c r="E20" s="34">
        <v>20</v>
      </c>
      <c r="F20" s="34" t="s">
        <v>282</v>
      </c>
      <c r="G20" s="34" t="s">
        <v>53</v>
      </c>
      <c r="H20" s="32"/>
      <c r="I20" s="32"/>
      <c r="J20" s="32"/>
    </row>
    <row r="21" spans="1:10" ht="15.75">
      <c r="A21" s="39">
        <v>19</v>
      </c>
      <c r="B21" s="34" t="s">
        <v>76</v>
      </c>
      <c r="C21" s="31">
        <v>6</v>
      </c>
      <c r="D21" s="31" t="s">
        <v>8</v>
      </c>
      <c r="E21" s="34">
        <v>19</v>
      </c>
      <c r="F21" s="34" t="s">
        <v>282</v>
      </c>
      <c r="G21" s="34" t="s">
        <v>53</v>
      </c>
      <c r="H21" s="32"/>
      <c r="I21" s="32"/>
      <c r="J21" s="32"/>
    </row>
    <row r="22" spans="1:10" ht="15.75">
      <c r="A22" s="39">
        <v>20</v>
      </c>
      <c r="B22" s="34" t="s">
        <v>75</v>
      </c>
      <c r="C22" s="31">
        <v>6</v>
      </c>
      <c r="D22" s="31" t="s">
        <v>8</v>
      </c>
      <c r="E22" s="34">
        <v>18</v>
      </c>
      <c r="F22" s="34" t="s">
        <v>282</v>
      </c>
      <c r="G22" s="34" t="s">
        <v>53</v>
      </c>
      <c r="H22" s="32"/>
      <c r="I22" s="32"/>
      <c r="J22" s="32"/>
    </row>
    <row r="23" spans="1:10" ht="15.75">
      <c r="A23" s="39">
        <v>21</v>
      </c>
      <c r="B23" s="34" t="s">
        <v>74</v>
      </c>
      <c r="C23" s="31">
        <v>6</v>
      </c>
      <c r="D23" s="31" t="s">
        <v>8</v>
      </c>
      <c r="E23" s="34">
        <v>16</v>
      </c>
      <c r="F23" s="34" t="s">
        <v>282</v>
      </c>
      <c r="G23" s="34" t="s">
        <v>53</v>
      </c>
      <c r="H23" s="32"/>
      <c r="I23" s="32"/>
      <c r="J23" s="32"/>
    </row>
    <row r="24" spans="1:10" ht="15.75">
      <c r="A24" s="39">
        <v>22</v>
      </c>
      <c r="B24" s="34" t="s">
        <v>73</v>
      </c>
      <c r="C24" s="31">
        <v>6</v>
      </c>
      <c r="D24" s="31" t="s">
        <v>8</v>
      </c>
      <c r="E24" s="34">
        <v>15</v>
      </c>
      <c r="F24" s="34" t="s">
        <v>282</v>
      </c>
      <c r="G24" s="34" t="s">
        <v>53</v>
      </c>
      <c r="H24" s="32"/>
      <c r="I24" s="32"/>
      <c r="J24" s="32"/>
    </row>
    <row r="25" spans="1:7" ht="15.75">
      <c r="A25" s="39">
        <v>23</v>
      </c>
      <c r="B25" s="34" t="s">
        <v>72</v>
      </c>
      <c r="C25" s="31">
        <v>6</v>
      </c>
      <c r="D25" s="31" t="s">
        <v>8</v>
      </c>
      <c r="E25" s="34">
        <v>14</v>
      </c>
      <c r="F25" s="34" t="s">
        <v>282</v>
      </c>
      <c r="G25" s="34" t="s">
        <v>53</v>
      </c>
    </row>
    <row r="26" spans="1:7" ht="15.75">
      <c r="A26" s="39">
        <v>24</v>
      </c>
      <c r="B26" s="34" t="s">
        <v>71</v>
      </c>
      <c r="C26" s="31">
        <v>6</v>
      </c>
      <c r="D26" s="31" t="s">
        <v>8</v>
      </c>
      <c r="E26" s="34">
        <v>14</v>
      </c>
      <c r="F26" s="34" t="s">
        <v>282</v>
      </c>
      <c r="G26" s="34" t="s">
        <v>53</v>
      </c>
    </row>
    <row r="27" spans="1:7" ht="15.75">
      <c r="A27" s="39">
        <v>25</v>
      </c>
      <c r="B27" s="34" t="s">
        <v>70</v>
      </c>
      <c r="C27" s="31">
        <v>6</v>
      </c>
      <c r="D27" s="31" t="s">
        <v>8</v>
      </c>
      <c r="E27" s="34">
        <v>13</v>
      </c>
      <c r="F27" s="34" t="s">
        <v>282</v>
      </c>
      <c r="G27" s="34" t="s">
        <v>53</v>
      </c>
    </row>
    <row r="28" spans="1:7" ht="15.75">
      <c r="A28" s="39">
        <v>26</v>
      </c>
      <c r="B28" s="34" t="s">
        <v>69</v>
      </c>
      <c r="C28" s="31">
        <v>6</v>
      </c>
      <c r="D28" s="31" t="s">
        <v>8</v>
      </c>
      <c r="E28" s="34">
        <v>13</v>
      </c>
      <c r="F28" s="34" t="s">
        <v>282</v>
      </c>
      <c r="G28" s="34" t="s">
        <v>53</v>
      </c>
    </row>
    <row r="29" spans="1:7" ht="31.5">
      <c r="A29" s="39">
        <v>27</v>
      </c>
      <c r="B29" s="32" t="s">
        <v>137</v>
      </c>
      <c r="C29" s="31" t="s">
        <v>130</v>
      </c>
      <c r="D29" s="31" t="s">
        <v>122</v>
      </c>
      <c r="E29" s="16">
        <v>23</v>
      </c>
      <c r="F29" s="34" t="s">
        <v>282</v>
      </c>
      <c r="G29" s="16" t="s">
        <v>123</v>
      </c>
    </row>
    <row r="30" spans="1:7" ht="31.5">
      <c r="A30" s="39">
        <v>28</v>
      </c>
      <c r="B30" s="32" t="s">
        <v>138</v>
      </c>
      <c r="C30" s="31" t="s">
        <v>130</v>
      </c>
      <c r="D30" s="31" t="s">
        <v>122</v>
      </c>
      <c r="E30" s="16">
        <v>23</v>
      </c>
      <c r="F30" s="34" t="s">
        <v>282</v>
      </c>
      <c r="G30" s="16" t="s">
        <v>123</v>
      </c>
    </row>
    <row r="31" spans="1:7" ht="31.5">
      <c r="A31" s="39">
        <v>29</v>
      </c>
      <c r="B31" s="32" t="s">
        <v>139</v>
      </c>
      <c r="C31" s="31" t="s">
        <v>133</v>
      </c>
      <c r="D31" s="31" t="s">
        <v>122</v>
      </c>
      <c r="E31" s="16">
        <v>19</v>
      </c>
      <c r="F31" s="34" t="s">
        <v>282</v>
      </c>
      <c r="G31" s="16" t="s">
        <v>123</v>
      </c>
    </row>
    <row r="32" spans="1:7" ht="31.5">
      <c r="A32" s="39">
        <v>30</v>
      </c>
      <c r="B32" s="32" t="s">
        <v>140</v>
      </c>
      <c r="C32" s="31" t="s">
        <v>130</v>
      </c>
      <c r="D32" s="31" t="s">
        <v>122</v>
      </c>
      <c r="E32" s="16">
        <v>19</v>
      </c>
      <c r="F32" s="34" t="s">
        <v>282</v>
      </c>
      <c r="G32" s="16" t="s">
        <v>123</v>
      </c>
    </row>
    <row r="33" spans="1:7" ht="31.5">
      <c r="A33" s="39">
        <v>31</v>
      </c>
      <c r="B33" s="34" t="s">
        <v>178</v>
      </c>
      <c r="C33" s="31" t="s">
        <v>179</v>
      </c>
      <c r="D33" s="31" t="s">
        <v>173</v>
      </c>
      <c r="E33" s="34">
        <v>23</v>
      </c>
      <c r="F33" s="34" t="s">
        <v>282</v>
      </c>
      <c r="G33" s="34" t="s">
        <v>174</v>
      </c>
    </row>
    <row r="34" spans="1:7" ht="31.5">
      <c r="A34" s="39">
        <v>32</v>
      </c>
      <c r="B34" s="34" t="s">
        <v>180</v>
      </c>
      <c r="C34" s="31" t="s">
        <v>177</v>
      </c>
      <c r="D34" s="31" t="s">
        <v>173</v>
      </c>
      <c r="E34" s="34">
        <v>23</v>
      </c>
      <c r="F34" s="34" t="s">
        <v>282</v>
      </c>
      <c r="G34" s="34" t="s">
        <v>174</v>
      </c>
    </row>
    <row r="35" spans="1:7" ht="31.5">
      <c r="A35" s="39">
        <v>33</v>
      </c>
      <c r="B35" s="34" t="s">
        <v>181</v>
      </c>
      <c r="C35" s="31" t="s">
        <v>177</v>
      </c>
      <c r="D35" s="31" t="s">
        <v>173</v>
      </c>
      <c r="E35" s="34">
        <v>22</v>
      </c>
      <c r="F35" s="34" t="s">
        <v>282</v>
      </c>
      <c r="G35" s="34" t="s">
        <v>174</v>
      </c>
    </row>
    <row r="36" spans="1:7" ht="31.5">
      <c r="A36" s="39">
        <v>34</v>
      </c>
      <c r="B36" s="34" t="s">
        <v>182</v>
      </c>
      <c r="C36" s="31" t="s">
        <v>177</v>
      </c>
      <c r="D36" s="31" t="s">
        <v>173</v>
      </c>
      <c r="E36" s="34">
        <v>21</v>
      </c>
      <c r="F36" s="34" t="s">
        <v>282</v>
      </c>
      <c r="G36" s="34" t="s">
        <v>174</v>
      </c>
    </row>
    <row r="37" spans="1:7" ht="31.5">
      <c r="A37" s="39">
        <v>35</v>
      </c>
      <c r="B37" s="34" t="s">
        <v>183</v>
      </c>
      <c r="C37" s="31" t="s">
        <v>184</v>
      </c>
      <c r="D37" s="31" t="s">
        <v>173</v>
      </c>
      <c r="E37" s="34">
        <v>20</v>
      </c>
      <c r="F37" s="34" t="s">
        <v>282</v>
      </c>
      <c r="G37" s="34" t="s">
        <v>174</v>
      </c>
    </row>
    <row r="38" spans="1:7" ht="31.5">
      <c r="A38" s="39">
        <v>36</v>
      </c>
      <c r="B38" s="34" t="s">
        <v>185</v>
      </c>
      <c r="C38" s="31" t="s">
        <v>177</v>
      </c>
      <c r="D38" s="31" t="s">
        <v>173</v>
      </c>
      <c r="E38" s="34">
        <v>20</v>
      </c>
      <c r="F38" s="34" t="s">
        <v>282</v>
      </c>
      <c r="G38" s="34" t="s">
        <v>174</v>
      </c>
    </row>
    <row r="39" spans="1:7" ht="31.5">
      <c r="A39" s="39">
        <v>37</v>
      </c>
      <c r="B39" s="34" t="s">
        <v>186</v>
      </c>
      <c r="C39" s="31" t="s">
        <v>177</v>
      </c>
      <c r="D39" s="31" t="s">
        <v>173</v>
      </c>
      <c r="E39" s="34">
        <v>17</v>
      </c>
      <c r="F39" s="34" t="s">
        <v>282</v>
      </c>
      <c r="G39" s="34" t="s">
        <v>174</v>
      </c>
    </row>
    <row r="40" spans="1:7" ht="31.5">
      <c r="A40" s="39">
        <v>38</v>
      </c>
      <c r="B40" s="34" t="s">
        <v>310</v>
      </c>
      <c r="C40" s="31">
        <v>6</v>
      </c>
      <c r="D40" s="31" t="s">
        <v>306</v>
      </c>
      <c r="E40" s="34">
        <v>15</v>
      </c>
      <c r="F40" s="34" t="s">
        <v>282</v>
      </c>
      <c r="G40" s="34" t="s">
        <v>307</v>
      </c>
    </row>
    <row r="41" spans="1:7" ht="31.5">
      <c r="A41" s="39">
        <v>39</v>
      </c>
      <c r="B41" s="34" t="s">
        <v>311</v>
      </c>
      <c r="C41" s="31">
        <v>6</v>
      </c>
      <c r="D41" s="31" t="s">
        <v>306</v>
      </c>
      <c r="E41" s="34">
        <v>15</v>
      </c>
      <c r="F41" s="34" t="s">
        <v>282</v>
      </c>
      <c r="G41" s="34" t="s">
        <v>307</v>
      </c>
    </row>
    <row r="42" spans="1:7" ht="31.5">
      <c r="A42" s="39">
        <v>40</v>
      </c>
      <c r="B42" s="34" t="s">
        <v>312</v>
      </c>
      <c r="C42" s="31">
        <v>6</v>
      </c>
      <c r="D42" s="31" t="s">
        <v>306</v>
      </c>
      <c r="E42" s="34">
        <v>14</v>
      </c>
      <c r="F42" s="34" t="s">
        <v>282</v>
      </c>
      <c r="G42" s="34" t="s">
        <v>307</v>
      </c>
    </row>
    <row r="43" spans="1:7" ht="31.5">
      <c r="A43" s="39">
        <v>41</v>
      </c>
      <c r="B43" s="34" t="s">
        <v>313</v>
      </c>
      <c r="C43" s="33">
        <v>6</v>
      </c>
      <c r="D43" s="31" t="s">
        <v>306</v>
      </c>
      <c r="E43" s="36">
        <v>13</v>
      </c>
      <c r="F43" s="34" t="s">
        <v>282</v>
      </c>
      <c r="G43" s="34" t="s">
        <v>307</v>
      </c>
    </row>
    <row r="44" spans="1:7" ht="31.5">
      <c r="A44" s="39">
        <v>42</v>
      </c>
      <c r="B44" s="34" t="s">
        <v>314</v>
      </c>
      <c r="C44" s="33">
        <v>6</v>
      </c>
      <c r="D44" s="31" t="s">
        <v>306</v>
      </c>
      <c r="E44" s="36">
        <v>9</v>
      </c>
      <c r="F44" s="34" t="s">
        <v>282</v>
      </c>
      <c r="G44" s="34" t="s">
        <v>307</v>
      </c>
    </row>
    <row r="45" spans="2:7" ht="15.75">
      <c r="B45" s="32"/>
      <c r="G45" s="32"/>
    </row>
    <row r="46" spans="2:7" ht="15.75">
      <c r="B46" s="32"/>
      <c r="G46" s="32"/>
    </row>
    <row r="47" spans="2:7" ht="15.75">
      <c r="B47" s="32"/>
      <c r="G47" s="32"/>
    </row>
    <row r="48" spans="2:7" ht="15.75">
      <c r="B48" s="32"/>
      <c r="G48" s="32"/>
    </row>
    <row r="49" spans="2:7" ht="15.75">
      <c r="B49" s="32"/>
      <c r="G49" s="32"/>
    </row>
    <row r="50" spans="2:7" ht="15.75">
      <c r="B50" s="32"/>
      <c r="G50" s="32"/>
    </row>
    <row r="51" spans="2:7" ht="15.75">
      <c r="B51" s="32"/>
      <c r="G51" s="32"/>
    </row>
    <row r="52" spans="2:7" ht="15.75">
      <c r="B52" s="32"/>
      <c r="G52" s="32"/>
    </row>
    <row r="53" ht="15.75">
      <c r="B53" s="32"/>
    </row>
    <row r="54" ht="15.75">
      <c r="B54" s="32"/>
    </row>
    <row r="55" ht="15.75">
      <c r="B55" s="32"/>
    </row>
    <row r="56" ht="15.75">
      <c r="B56" s="32"/>
    </row>
    <row r="57" ht="15.75">
      <c r="B57" s="32"/>
    </row>
    <row r="58" ht="15.75">
      <c r="B58" s="32"/>
    </row>
    <row r="59" ht="15.75">
      <c r="B59" s="32"/>
    </row>
    <row r="60" ht="15.75">
      <c r="B60" s="32"/>
    </row>
    <row r="61" ht="15.75">
      <c r="B61" s="32"/>
    </row>
    <row r="62" ht="15.75">
      <c r="B62" s="32"/>
    </row>
    <row r="63" ht="15.75">
      <c r="B63" s="32"/>
    </row>
    <row r="64" ht="15.75">
      <c r="B64" s="32"/>
    </row>
    <row r="65" ht="15.75">
      <c r="B65" s="32"/>
    </row>
    <row r="66" ht="15.75">
      <c r="B66" s="32"/>
    </row>
    <row r="67" ht="15.75">
      <c r="B67" s="32"/>
    </row>
    <row r="68" ht="15.75">
      <c r="B68" s="32"/>
    </row>
  </sheetData>
  <sheetProtection/>
  <mergeCells count="1">
    <mergeCell ref="A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5">
      <selection activeCell="B29" sqref="B29"/>
    </sheetView>
  </sheetViews>
  <sheetFormatPr defaultColWidth="9.140625" defaultRowHeight="15"/>
  <cols>
    <col min="1" max="1" width="8.28125" style="45" customWidth="1"/>
    <col min="2" max="2" width="36.00390625" style="44" customWidth="1"/>
    <col min="3" max="3" width="9.57421875" style="44" customWidth="1"/>
    <col min="4" max="4" width="28.8515625" style="44" customWidth="1"/>
    <col min="5" max="5" width="11.140625" style="44" customWidth="1"/>
    <col min="6" max="6" width="14.57421875" style="44" customWidth="1"/>
    <col min="7" max="7" width="41.421875" style="44" customWidth="1"/>
    <col min="8" max="16384" width="9.140625" style="44" customWidth="1"/>
  </cols>
  <sheetData>
    <row r="1" spans="1:7" ht="15">
      <c r="A1" s="60" t="s">
        <v>11</v>
      </c>
      <c r="B1" s="61"/>
      <c r="C1" s="61"/>
      <c r="D1" s="61"/>
      <c r="E1" s="61"/>
      <c r="F1" s="61"/>
      <c r="G1" s="54"/>
    </row>
    <row r="2" spans="1:7" ht="80.25" customHeight="1">
      <c r="A2" s="43" t="s">
        <v>0</v>
      </c>
      <c r="B2" s="43" t="s">
        <v>5</v>
      </c>
      <c r="C2" s="43" t="s">
        <v>1</v>
      </c>
      <c r="D2" s="43" t="s">
        <v>2</v>
      </c>
      <c r="E2" s="43" t="s">
        <v>3</v>
      </c>
      <c r="F2" s="43" t="s">
        <v>4</v>
      </c>
      <c r="G2" s="43" t="s">
        <v>6</v>
      </c>
    </row>
    <row r="3" spans="1:7" ht="33" customHeight="1">
      <c r="A3" s="45">
        <v>1</v>
      </c>
      <c r="B3" s="35" t="s">
        <v>19</v>
      </c>
      <c r="C3" s="35">
        <v>7</v>
      </c>
      <c r="D3" s="35" t="s">
        <v>8</v>
      </c>
      <c r="E3" s="35">
        <v>39</v>
      </c>
      <c r="F3" s="35" t="s">
        <v>276</v>
      </c>
      <c r="G3" s="35" t="s">
        <v>9</v>
      </c>
    </row>
    <row r="4" spans="1:7" ht="29.25" customHeight="1">
      <c r="A4" s="45">
        <v>2</v>
      </c>
      <c r="B4" s="35" t="s">
        <v>293</v>
      </c>
      <c r="C4" s="35">
        <v>7</v>
      </c>
      <c r="D4" s="35" t="s">
        <v>275</v>
      </c>
      <c r="E4" s="35">
        <v>16</v>
      </c>
      <c r="F4" s="35" t="s">
        <v>276</v>
      </c>
      <c r="G4" s="35" t="str">
        <f>'[1]6 кл'!$G$3</f>
        <v>Шепелёв Владимир Сергеевич</v>
      </c>
    </row>
    <row r="5" spans="1:7" ht="19.5" customHeight="1">
      <c r="A5" s="45">
        <v>3</v>
      </c>
      <c r="B5" s="35" t="s">
        <v>20</v>
      </c>
      <c r="C5" s="35">
        <v>7</v>
      </c>
      <c r="D5" s="35" t="s">
        <v>8</v>
      </c>
      <c r="E5" s="35">
        <v>32</v>
      </c>
      <c r="F5" s="35" t="s">
        <v>278</v>
      </c>
      <c r="G5" s="35" t="s">
        <v>9</v>
      </c>
    </row>
    <row r="6" spans="1:7" ht="18" customHeight="1">
      <c r="A6" s="45">
        <v>4</v>
      </c>
      <c r="B6" s="35" t="s">
        <v>294</v>
      </c>
      <c r="C6" s="35">
        <f>$C$3</f>
        <v>7</v>
      </c>
      <c r="D6" s="35" t="s">
        <v>275</v>
      </c>
      <c r="E6" s="35">
        <v>15</v>
      </c>
      <c r="F6" s="35" t="s">
        <v>278</v>
      </c>
      <c r="G6" s="35" t="str">
        <f>'[1]6 кл'!$G$3</f>
        <v>Шепелёв Владимир Сергеевич</v>
      </c>
    </row>
    <row r="7" spans="1:7" ht="21.75" customHeight="1">
      <c r="A7" s="45">
        <v>5</v>
      </c>
      <c r="B7" s="35" t="s">
        <v>295</v>
      </c>
      <c r="C7" s="35">
        <f>$C$3</f>
        <v>7</v>
      </c>
      <c r="D7" s="35" t="s">
        <v>275</v>
      </c>
      <c r="E7" s="35">
        <v>14</v>
      </c>
      <c r="F7" s="35" t="s">
        <v>278</v>
      </c>
      <c r="G7" s="35" t="str">
        <f>'[1]6 кл'!$G$3</f>
        <v>Шепелёв Владимир Сергеевич</v>
      </c>
    </row>
    <row r="8" spans="1:7" ht="15">
      <c r="A8" s="45">
        <v>6</v>
      </c>
      <c r="B8" s="35" t="s">
        <v>296</v>
      </c>
      <c r="C8" s="35">
        <f>$C$3</f>
        <v>7</v>
      </c>
      <c r="D8" s="35" t="s">
        <v>275</v>
      </c>
      <c r="E8" s="35">
        <v>13</v>
      </c>
      <c r="F8" s="35" t="s">
        <v>278</v>
      </c>
      <c r="G8" s="35" t="str">
        <f>'[1]6 кл'!$G$3</f>
        <v>Шепелёв Владимир Сергеевич</v>
      </c>
    </row>
    <row r="9" spans="1:7" ht="19.5" customHeight="1">
      <c r="A9" s="45">
        <v>7</v>
      </c>
      <c r="B9" s="35" t="s">
        <v>242</v>
      </c>
      <c r="C9" s="35" t="s">
        <v>240</v>
      </c>
      <c r="D9" s="35" t="s">
        <v>237</v>
      </c>
      <c r="E9" s="35">
        <v>35</v>
      </c>
      <c r="F9" s="35" t="s">
        <v>278</v>
      </c>
      <c r="G9" s="35" t="s">
        <v>238</v>
      </c>
    </row>
    <row r="10" spans="1:7" ht="25.5" customHeight="1">
      <c r="A10" s="45">
        <v>8</v>
      </c>
      <c r="B10" s="35" t="s">
        <v>21</v>
      </c>
      <c r="C10" s="35">
        <v>7</v>
      </c>
      <c r="D10" s="35" t="s">
        <v>8</v>
      </c>
      <c r="E10" s="35">
        <v>24</v>
      </c>
      <c r="F10" s="35" t="s">
        <v>282</v>
      </c>
      <c r="G10" s="35" t="s">
        <v>9</v>
      </c>
    </row>
    <row r="11" spans="1:7" ht="15">
      <c r="A11" s="45">
        <v>9</v>
      </c>
      <c r="B11" s="35" t="s">
        <v>22</v>
      </c>
      <c r="C11" s="35">
        <v>7</v>
      </c>
      <c r="D11" s="35" t="s">
        <v>8</v>
      </c>
      <c r="E11" s="35">
        <v>22</v>
      </c>
      <c r="F11" s="35" t="s">
        <v>282</v>
      </c>
      <c r="G11" s="35" t="s">
        <v>9</v>
      </c>
    </row>
    <row r="12" spans="1:7" ht="15">
      <c r="A12" s="45">
        <v>10</v>
      </c>
      <c r="B12" s="35" t="s">
        <v>23</v>
      </c>
      <c r="C12" s="35">
        <v>7</v>
      </c>
      <c r="D12" s="35" t="s">
        <v>8</v>
      </c>
      <c r="E12" s="35">
        <v>20</v>
      </c>
      <c r="F12" s="35" t="s">
        <v>282</v>
      </c>
      <c r="G12" s="35" t="s">
        <v>9</v>
      </c>
    </row>
    <row r="13" spans="1:7" ht="15">
      <c r="A13" s="45">
        <v>11</v>
      </c>
      <c r="B13" s="35" t="s">
        <v>24</v>
      </c>
      <c r="C13" s="35">
        <v>7</v>
      </c>
      <c r="D13" s="35" t="s">
        <v>8</v>
      </c>
      <c r="E13" s="35">
        <v>20</v>
      </c>
      <c r="F13" s="35" t="s">
        <v>282</v>
      </c>
      <c r="G13" s="35" t="s">
        <v>9</v>
      </c>
    </row>
    <row r="14" spans="1:7" ht="15">
      <c r="A14" s="45">
        <v>12</v>
      </c>
      <c r="B14" s="35" t="s">
        <v>25</v>
      </c>
      <c r="C14" s="35">
        <v>7</v>
      </c>
      <c r="D14" s="35" t="s">
        <v>8</v>
      </c>
      <c r="E14" s="35">
        <v>12</v>
      </c>
      <c r="F14" s="35" t="s">
        <v>282</v>
      </c>
      <c r="G14" s="35" t="s">
        <v>9</v>
      </c>
    </row>
    <row r="15" spans="1:7" ht="15">
      <c r="A15" s="45">
        <v>13</v>
      </c>
      <c r="B15" s="35" t="s">
        <v>26</v>
      </c>
      <c r="C15" s="35">
        <v>7</v>
      </c>
      <c r="D15" s="35" t="s">
        <v>8</v>
      </c>
      <c r="E15" s="35">
        <v>12</v>
      </c>
      <c r="F15" s="35" t="s">
        <v>282</v>
      </c>
      <c r="G15" s="35" t="s">
        <v>9</v>
      </c>
    </row>
    <row r="16" spans="1:7" ht="15">
      <c r="A16" s="45">
        <v>14</v>
      </c>
      <c r="B16" s="35" t="s">
        <v>27</v>
      </c>
      <c r="C16" s="35">
        <v>7</v>
      </c>
      <c r="D16" s="35" t="s">
        <v>8</v>
      </c>
      <c r="E16" s="35">
        <v>11</v>
      </c>
      <c r="F16" s="35" t="s">
        <v>282</v>
      </c>
      <c r="G16" s="35" t="s">
        <v>9</v>
      </c>
    </row>
    <row r="17" spans="1:7" ht="15">
      <c r="A17" s="45">
        <v>15</v>
      </c>
      <c r="B17" s="35" t="s">
        <v>28</v>
      </c>
      <c r="C17" s="35">
        <v>7</v>
      </c>
      <c r="D17" s="35" t="s">
        <v>8</v>
      </c>
      <c r="E17" s="35">
        <v>8</v>
      </c>
      <c r="F17" s="35" t="s">
        <v>282</v>
      </c>
      <c r="G17" s="35" t="s">
        <v>9</v>
      </c>
    </row>
    <row r="18" spans="1:7" ht="30">
      <c r="A18" s="45">
        <v>16</v>
      </c>
      <c r="B18" s="35" t="s">
        <v>243</v>
      </c>
      <c r="C18" s="35" t="s">
        <v>240</v>
      </c>
      <c r="D18" s="35" t="s">
        <v>237</v>
      </c>
      <c r="E18" s="35">
        <v>23</v>
      </c>
      <c r="F18" s="35" t="s">
        <v>282</v>
      </c>
      <c r="G18" s="35" t="s">
        <v>238</v>
      </c>
    </row>
    <row r="19" spans="1:7" ht="30">
      <c r="A19" s="45">
        <v>17</v>
      </c>
      <c r="B19" s="35" t="s">
        <v>245</v>
      </c>
      <c r="C19" s="35" t="s">
        <v>240</v>
      </c>
      <c r="D19" s="35" t="s">
        <v>237</v>
      </c>
      <c r="E19" s="35">
        <v>21</v>
      </c>
      <c r="F19" s="35" t="s">
        <v>282</v>
      </c>
      <c r="G19" s="35" t="s">
        <v>238</v>
      </c>
    </row>
    <row r="20" spans="1:7" ht="30">
      <c r="A20" s="45">
        <v>18</v>
      </c>
      <c r="B20" s="35" t="s">
        <v>246</v>
      </c>
      <c r="C20" s="35" t="s">
        <v>240</v>
      </c>
      <c r="D20" s="35" t="s">
        <v>237</v>
      </c>
      <c r="E20" s="35">
        <v>20</v>
      </c>
      <c r="F20" s="35" t="s">
        <v>282</v>
      </c>
      <c r="G20" s="35" t="s">
        <v>238</v>
      </c>
    </row>
    <row r="21" spans="1:7" ht="30">
      <c r="A21" s="45">
        <v>19</v>
      </c>
      <c r="B21" s="35" t="s">
        <v>247</v>
      </c>
      <c r="C21" s="35" t="s">
        <v>240</v>
      </c>
      <c r="D21" s="35" t="s">
        <v>237</v>
      </c>
      <c r="E21" s="35">
        <v>17</v>
      </c>
      <c r="F21" s="35" t="s">
        <v>282</v>
      </c>
      <c r="G21" s="35" t="s">
        <v>238</v>
      </c>
    </row>
    <row r="22" spans="1:7" ht="30">
      <c r="A22" s="45">
        <v>20</v>
      </c>
      <c r="B22" s="35" t="s">
        <v>248</v>
      </c>
      <c r="C22" s="35" t="s">
        <v>249</v>
      </c>
      <c r="D22" s="35" t="s">
        <v>250</v>
      </c>
      <c r="E22" s="35">
        <v>9</v>
      </c>
      <c r="F22" s="35" t="s">
        <v>282</v>
      </c>
      <c r="G22" s="35" t="s">
        <v>251</v>
      </c>
    </row>
    <row r="23" spans="1:7" ht="30">
      <c r="A23" s="45">
        <v>21</v>
      </c>
      <c r="B23" s="35" t="s">
        <v>252</v>
      </c>
      <c r="C23" s="35" t="s">
        <v>249</v>
      </c>
      <c r="D23" s="35" t="s">
        <v>250</v>
      </c>
      <c r="E23" s="35">
        <v>7</v>
      </c>
      <c r="F23" s="35" t="s">
        <v>282</v>
      </c>
      <c r="G23" s="35" t="s">
        <v>251</v>
      </c>
    </row>
    <row r="24" spans="1:7" ht="30">
      <c r="A24" s="45">
        <v>22</v>
      </c>
      <c r="B24" s="35" t="s">
        <v>253</v>
      </c>
      <c r="C24" s="35" t="s">
        <v>249</v>
      </c>
      <c r="D24" s="35" t="s">
        <v>250</v>
      </c>
      <c r="E24" s="35">
        <v>6</v>
      </c>
      <c r="F24" s="35" t="s">
        <v>282</v>
      </c>
      <c r="G24" s="35" t="s">
        <v>251</v>
      </c>
    </row>
    <row r="25" spans="1:7" ht="15">
      <c r="A25" s="45">
        <v>23</v>
      </c>
      <c r="B25" s="35" t="s">
        <v>297</v>
      </c>
      <c r="C25" s="35">
        <f>$C$3</f>
        <v>7</v>
      </c>
      <c r="D25" s="35" t="s">
        <v>275</v>
      </c>
      <c r="E25" s="35">
        <v>12</v>
      </c>
      <c r="F25" s="35" t="s">
        <v>282</v>
      </c>
      <c r="G25" s="35" t="str">
        <f>'[1]6 кл'!$G$3</f>
        <v>Шепелёв Владимир Сергеевич</v>
      </c>
    </row>
    <row r="26" spans="1:7" ht="15">
      <c r="A26" s="45">
        <v>24</v>
      </c>
      <c r="B26" s="35" t="s">
        <v>298</v>
      </c>
      <c r="C26" s="35">
        <f>$C$3</f>
        <v>7</v>
      </c>
      <c r="D26" s="35" t="s">
        <v>275</v>
      </c>
      <c r="E26" s="35">
        <v>10</v>
      </c>
      <c r="F26" s="35" t="s">
        <v>282</v>
      </c>
      <c r="G26" s="35" t="str">
        <f>'[1]6 кл'!$G$3</f>
        <v>Шепелёв Владимир Сергеевич</v>
      </c>
    </row>
    <row r="27" spans="1:7" ht="15">
      <c r="A27" s="45">
        <v>25</v>
      </c>
      <c r="B27" s="35" t="s">
        <v>293</v>
      </c>
      <c r="C27" s="35">
        <f>$C$3</f>
        <v>7</v>
      </c>
      <c r="D27" s="35" t="s">
        <v>275</v>
      </c>
      <c r="E27" s="35">
        <v>8</v>
      </c>
      <c r="F27" s="35" t="s">
        <v>282</v>
      </c>
      <c r="G27" s="35" t="str">
        <f>'[1]6 кл'!$G$3</f>
        <v>Шепелёв Владимир Сергеевич</v>
      </c>
    </row>
  </sheetData>
  <sheetProtection/>
  <mergeCells count="1">
    <mergeCell ref="A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8">
      <selection activeCell="A3" sqref="A3:A33"/>
    </sheetView>
  </sheetViews>
  <sheetFormatPr defaultColWidth="9.140625" defaultRowHeight="15"/>
  <cols>
    <col min="1" max="1" width="4.57421875" style="11" customWidth="1"/>
    <col min="2" max="2" width="38.28125" style="34" customWidth="1"/>
    <col min="3" max="3" width="9.57421875" style="34" customWidth="1"/>
    <col min="4" max="4" width="20.00390625" style="34" customWidth="1"/>
    <col min="5" max="5" width="13.140625" style="34" customWidth="1"/>
    <col min="6" max="6" width="14.140625" style="34" customWidth="1"/>
    <col min="7" max="7" width="28.28125" style="34" customWidth="1"/>
    <col min="8" max="16384" width="9.140625" style="34" customWidth="1"/>
  </cols>
  <sheetData>
    <row r="1" spans="1:7" ht="15.75">
      <c r="A1" s="52" t="s">
        <v>86</v>
      </c>
      <c r="B1" s="53"/>
      <c r="C1" s="53"/>
      <c r="D1" s="53"/>
      <c r="E1" s="53"/>
      <c r="F1" s="53"/>
      <c r="G1" s="62"/>
    </row>
    <row r="2" spans="1:7" ht="74.25" customHeight="1">
      <c r="A2" s="2" t="s">
        <v>0</v>
      </c>
      <c r="B2" s="2" t="s">
        <v>5</v>
      </c>
      <c r="C2" s="2" t="s">
        <v>1</v>
      </c>
      <c r="D2" s="2" t="s">
        <v>2</v>
      </c>
      <c r="E2" s="2" t="s">
        <v>3</v>
      </c>
      <c r="F2" s="2" t="s">
        <v>4</v>
      </c>
      <c r="G2" s="9" t="s">
        <v>6</v>
      </c>
    </row>
    <row r="3" spans="1:7" ht="21" customHeight="1">
      <c r="A3" s="2">
        <v>1</v>
      </c>
      <c r="B3" s="34" t="s">
        <v>87</v>
      </c>
      <c r="C3" s="31">
        <v>7</v>
      </c>
      <c r="D3" s="31" t="s">
        <v>8</v>
      </c>
      <c r="E3" s="34">
        <v>37</v>
      </c>
      <c r="F3" s="34" t="s">
        <v>276</v>
      </c>
      <c r="G3" s="34" t="s">
        <v>53</v>
      </c>
    </row>
    <row r="4" spans="1:7" ht="24" customHeight="1">
      <c r="A4" s="2">
        <v>2</v>
      </c>
      <c r="B4" s="16" t="s">
        <v>141</v>
      </c>
      <c r="C4" s="31" t="s">
        <v>142</v>
      </c>
      <c r="D4" s="16" t="s">
        <v>122</v>
      </c>
      <c r="E4" s="16">
        <v>34</v>
      </c>
      <c r="F4" s="34" t="s">
        <v>276</v>
      </c>
      <c r="G4" s="16" t="s">
        <v>123</v>
      </c>
    </row>
    <row r="5" spans="1:7" ht="17.25" customHeight="1">
      <c r="A5" s="2">
        <v>3</v>
      </c>
      <c r="B5" s="34" t="s">
        <v>187</v>
      </c>
      <c r="C5" s="34" t="s">
        <v>188</v>
      </c>
      <c r="D5" s="16" t="s">
        <v>173</v>
      </c>
      <c r="E5" s="34">
        <v>34</v>
      </c>
      <c r="F5" s="34" t="s">
        <v>276</v>
      </c>
      <c r="G5" s="34" t="s">
        <v>174</v>
      </c>
    </row>
    <row r="6" spans="1:7" ht="19.5" customHeight="1">
      <c r="A6" s="2">
        <v>4</v>
      </c>
      <c r="B6" s="35" t="s">
        <v>239</v>
      </c>
      <c r="C6" s="35" t="s">
        <v>240</v>
      </c>
      <c r="D6" s="35" t="s">
        <v>237</v>
      </c>
      <c r="E6" s="35">
        <v>38</v>
      </c>
      <c r="F6" s="35" t="s">
        <v>276</v>
      </c>
      <c r="G6" s="35" t="s">
        <v>238</v>
      </c>
    </row>
    <row r="7" spans="1:7" ht="21" customHeight="1">
      <c r="A7" s="2">
        <v>5</v>
      </c>
      <c r="B7" s="34" t="s">
        <v>88</v>
      </c>
      <c r="C7" s="31">
        <v>7</v>
      </c>
      <c r="D7" s="31" t="s">
        <v>8</v>
      </c>
      <c r="E7" s="34">
        <v>33</v>
      </c>
      <c r="F7" s="34" t="s">
        <v>278</v>
      </c>
      <c r="G7" s="34" t="s">
        <v>53</v>
      </c>
    </row>
    <row r="8" spans="1:7" ht="24" customHeight="1">
      <c r="A8" s="2">
        <v>6</v>
      </c>
      <c r="B8" s="34" t="s">
        <v>89</v>
      </c>
      <c r="C8" s="31">
        <v>7</v>
      </c>
      <c r="D8" s="31" t="s">
        <v>8</v>
      </c>
      <c r="E8" s="34">
        <v>32</v>
      </c>
      <c r="F8" s="34" t="s">
        <v>278</v>
      </c>
      <c r="G8" s="34" t="s">
        <v>53</v>
      </c>
    </row>
    <row r="9" spans="1:7" ht="16.5" customHeight="1">
      <c r="A9" s="2">
        <v>7</v>
      </c>
      <c r="B9" s="34" t="s">
        <v>90</v>
      </c>
      <c r="C9" s="31">
        <v>7</v>
      </c>
      <c r="D9" s="31" t="s">
        <v>8</v>
      </c>
      <c r="E9" s="34">
        <v>29</v>
      </c>
      <c r="F9" s="34" t="s">
        <v>278</v>
      </c>
      <c r="G9" s="34" t="s">
        <v>53</v>
      </c>
    </row>
    <row r="10" spans="1:7" ht="23.25" customHeight="1">
      <c r="A10" s="2">
        <v>8</v>
      </c>
      <c r="B10" s="16" t="s">
        <v>143</v>
      </c>
      <c r="C10" s="31" t="s">
        <v>142</v>
      </c>
      <c r="D10" s="16" t="s">
        <v>122</v>
      </c>
      <c r="E10" s="16">
        <v>33</v>
      </c>
      <c r="F10" s="34" t="s">
        <v>278</v>
      </c>
      <c r="G10" s="16" t="s">
        <v>123</v>
      </c>
    </row>
    <row r="11" spans="1:7" ht="18" customHeight="1">
      <c r="A11" s="2">
        <v>9</v>
      </c>
      <c r="B11" s="16" t="s">
        <v>144</v>
      </c>
      <c r="C11" s="31" t="s">
        <v>142</v>
      </c>
      <c r="D11" s="31" t="s">
        <v>122</v>
      </c>
      <c r="E11" s="16">
        <v>28</v>
      </c>
      <c r="F11" s="34" t="s">
        <v>278</v>
      </c>
      <c r="G11" s="16" t="s">
        <v>123</v>
      </c>
    </row>
    <row r="12" spans="1:7" ht="45">
      <c r="A12" s="2">
        <v>10</v>
      </c>
      <c r="B12" s="35" t="s">
        <v>241</v>
      </c>
      <c r="C12" s="35" t="s">
        <v>240</v>
      </c>
      <c r="D12" s="35" t="s">
        <v>237</v>
      </c>
      <c r="E12" s="35">
        <v>37</v>
      </c>
      <c r="F12" s="35" t="s">
        <v>278</v>
      </c>
      <c r="G12" s="35" t="s">
        <v>238</v>
      </c>
    </row>
    <row r="13" spans="1:7" ht="15.75">
      <c r="A13" s="2">
        <v>11</v>
      </c>
      <c r="B13" s="34" t="s">
        <v>189</v>
      </c>
      <c r="C13" s="34" t="s">
        <v>188</v>
      </c>
      <c r="D13" s="16" t="s">
        <v>173</v>
      </c>
      <c r="E13" s="34">
        <v>33</v>
      </c>
      <c r="F13" s="34" t="s">
        <v>278</v>
      </c>
      <c r="G13" s="34" t="s">
        <v>174</v>
      </c>
    </row>
    <row r="14" spans="1:7" ht="15.75">
      <c r="A14" s="2">
        <v>12</v>
      </c>
      <c r="B14" s="34" t="s">
        <v>190</v>
      </c>
      <c r="C14" s="34" t="s">
        <v>188</v>
      </c>
      <c r="D14" s="31" t="s">
        <v>173</v>
      </c>
      <c r="E14" s="34">
        <v>29</v>
      </c>
      <c r="F14" s="34" t="s">
        <v>278</v>
      </c>
      <c r="G14" s="34" t="s">
        <v>174</v>
      </c>
    </row>
    <row r="15" spans="1:7" ht="15.75">
      <c r="A15" s="2">
        <v>13</v>
      </c>
      <c r="B15" s="34" t="s">
        <v>191</v>
      </c>
      <c r="C15" s="34" t="s">
        <v>192</v>
      </c>
      <c r="D15" s="31" t="s">
        <v>173</v>
      </c>
      <c r="E15" s="34">
        <v>28</v>
      </c>
      <c r="F15" s="34" t="s">
        <v>278</v>
      </c>
      <c r="G15" s="34" t="s">
        <v>174</v>
      </c>
    </row>
    <row r="16" spans="1:7" ht="15.75">
      <c r="A16" s="2">
        <v>14</v>
      </c>
      <c r="B16" s="34" t="s">
        <v>193</v>
      </c>
      <c r="C16" s="34" t="s">
        <v>192</v>
      </c>
      <c r="D16" s="31" t="s">
        <v>173</v>
      </c>
      <c r="E16" s="34">
        <v>27</v>
      </c>
      <c r="F16" s="34" t="s">
        <v>278</v>
      </c>
      <c r="G16" s="34" t="s">
        <v>174</v>
      </c>
    </row>
    <row r="17" spans="1:7" ht="15.75">
      <c r="A17" s="2">
        <v>15</v>
      </c>
      <c r="B17" s="34" t="s">
        <v>194</v>
      </c>
      <c r="C17" s="34" t="s">
        <v>192</v>
      </c>
      <c r="D17" s="31" t="s">
        <v>173</v>
      </c>
      <c r="E17" s="34">
        <v>26</v>
      </c>
      <c r="F17" s="34" t="s">
        <v>278</v>
      </c>
      <c r="G17" s="34" t="s">
        <v>174</v>
      </c>
    </row>
    <row r="18" spans="1:7" ht="15.75">
      <c r="A18" s="2">
        <v>16</v>
      </c>
      <c r="B18" s="34" t="s">
        <v>91</v>
      </c>
      <c r="C18" s="31">
        <v>7</v>
      </c>
      <c r="D18" s="31" t="s">
        <v>8</v>
      </c>
      <c r="E18" s="34">
        <v>22</v>
      </c>
      <c r="F18" s="34" t="s">
        <v>282</v>
      </c>
      <c r="G18" s="34" t="s">
        <v>53</v>
      </c>
    </row>
    <row r="19" spans="1:7" ht="15.75">
      <c r="A19" s="2">
        <v>17</v>
      </c>
      <c r="B19" s="34" t="s">
        <v>92</v>
      </c>
      <c r="C19" s="31">
        <v>7</v>
      </c>
      <c r="D19" s="31" t="s">
        <v>8</v>
      </c>
      <c r="E19" s="34">
        <v>21</v>
      </c>
      <c r="F19" s="34" t="s">
        <v>282</v>
      </c>
      <c r="G19" s="34" t="s">
        <v>53</v>
      </c>
    </row>
    <row r="20" spans="1:7" ht="15.75">
      <c r="A20" s="2">
        <v>18</v>
      </c>
      <c r="B20" s="34" t="s">
        <v>93</v>
      </c>
      <c r="C20" s="31">
        <v>7</v>
      </c>
      <c r="D20" s="31" t="s">
        <v>8</v>
      </c>
      <c r="E20" s="34">
        <v>19</v>
      </c>
      <c r="F20" s="34" t="s">
        <v>282</v>
      </c>
      <c r="G20" s="34" t="s">
        <v>53</v>
      </c>
    </row>
    <row r="21" spans="1:7" ht="15.75">
      <c r="A21" s="2">
        <v>19</v>
      </c>
      <c r="B21" s="34" t="s">
        <v>94</v>
      </c>
      <c r="C21" s="31">
        <v>7</v>
      </c>
      <c r="D21" s="31" t="s">
        <v>8</v>
      </c>
      <c r="E21" s="34">
        <v>17</v>
      </c>
      <c r="F21" s="34" t="s">
        <v>282</v>
      </c>
      <c r="G21" s="34" t="s">
        <v>53</v>
      </c>
    </row>
    <row r="22" spans="1:7" ht="15.75">
      <c r="A22" s="2">
        <v>20</v>
      </c>
      <c r="B22" s="34" t="s">
        <v>95</v>
      </c>
      <c r="C22" s="31">
        <v>7</v>
      </c>
      <c r="D22" s="31" t="s">
        <v>8</v>
      </c>
      <c r="E22" s="34">
        <v>13</v>
      </c>
      <c r="F22" s="34" t="s">
        <v>282</v>
      </c>
      <c r="G22" s="34" t="s">
        <v>53</v>
      </c>
    </row>
    <row r="23" spans="1:7" ht="15.75">
      <c r="A23" s="2">
        <v>21</v>
      </c>
      <c r="B23" s="16" t="s">
        <v>145</v>
      </c>
      <c r="C23" s="31" t="s">
        <v>142</v>
      </c>
      <c r="D23" s="31" t="s">
        <v>122</v>
      </c>
      <c r="E23" s="16">
        <v>24</v>
      </c>
      <c r="F23" s="34" t="s">
        <v>282</v>
      </c>
      <c r="G23" s="16" t="s">
        <v>123</v>
      </c>
    </row>
    <row r="24" spans="1:7" ht="15.75">
      <c r="A24" s="2">
        <v>22</v>
      </c>
      <c r="B24" s="16" t="s">
        <v>146</v>
      </c>
      <c r="C24" s="31" t="s">
        <v>142</v>
      </c>
      <c r="D24" s="31" t="s">
        <v>122</v>
      </c>
      <c r="E24" s="16">
        <v>23</v>
      </c>
      <c r="F24" s="34" t="s">
        <v>282</v>
      </c>
      <c r="G24" s="16" t="s">
        <v>123</v>
      </c>
    </row>
    <row r="25" spans="1:7" ht="15.75">
      <c r="A25" s="2">
        <v>23</v>
      </c>
      <c r="B25" s="16" t="s">
        <v>147</v>
      </c>
      <c r="C25" s="31" t="s">
        <v>142</v>
      </c>
      <c r="D25" s="31" t="s">
        <v>122</v>
      </c>
      <c r="E25" s="16">
        <v>23</v>
      </c>
      <c r="F25" s="34" t="s">
        <v>282</v>
      </c>
      <c r="G25" s="16" t="s">
        <v>123</v>
      </c>
    </row>
    <row r="26" spans="1:7" ht="15.75">
      <c r="A26" s="2">
        <v>24</v>
      </c>
      <c r="B26" s="34" t="s">
        <v>195</v>
      </c>
      <c r="C26" s="34" t="s">
        <v>192</v>
      </c>
      <c r="D26" s="31" t="s">
        <v>173</v>
      </c>
      <c r="E26" s="34">
        <v>24.5</v>
      </c>
      <c r="F26" s="34" t="s">
        <v>282</v>
      </c>
      <c r="G26" s="34" t="s">
        <v>174</v>
      </c>
    </row>
    <row r="27" spans="1:7" ht="15.75">
      <c r="A27" s="2">
        <v>25</v>
      </c>
      <c r="B27" s="34" t="s">
        <v>196</v>
      </c>
      <c r="C27" s="34" t="s">
        <v>188</v>
      </c>
      <c r="D27" s="31" t="s">
        <v>173</v>
      </c>
      <c r="E27" s="34">
        <v>24</v>
      </c>
      <c r="F27" s="34" t="s">
        <v>282</v>
      </c>
      <c r="G27" s="34" t="s">
        <v>174</v>
      </c>
    </row>
    <row r="28" spans="1:7" ht="15.75">
      <c r="A28" s="2">
        <v>26</v>
      </c>
      <c r="B28" s="34" t="s">
        <v>197</v>
      </c>
      <c r="C28" s="34" t="s">
        <v>188</v>
      </c>
      <c r="D28" s="31" t="s">
        <v>173</v>
      </c>
      <c r="E28" s="34">
        <v>24</v>
      </c>
      <c r="F28" s="34" t="s">
        <v>282</v>
      </c>
      <c r="G28" s="34" t="s">
        <v>174</v>
      </c>
    </row>
    <row r="29" spans="1:7" ht="15.75">
      <c r="A29" s="2">
        <v>27</v>
      </c>
      <c r="B29" s="34" t="s">
        <v>198</v>
      </c>
      <c r="C29" s="34" t="s">
        <v>192</v>
      </c>
      <c r="D29" s="31" t="s">
        <v>173</v>
      </c>
      <c r="E29" s="34">
        <v>22.5</v>
      </c>
      <c r="F29" s="34" t="s">
        <v>282</v>
      </c>
      <c r="G29" s="34" t="s">
        <v>174</v>
      </c>
    </row>
    <row r="30" spans="1:7" ht="15.75">
      <c r="A30" s="2">
        <v>28</v>
      </c>
      <c r="B30" s="34" t="s">
        <v>199</v>
      </c>
      <c r="C30" s="34" t="s">
        <v>192</v>
      </c>
      <c r="D30" s="31" t="s">
        <v>173</v>
      </c>
      <c r="E30" s="34">
        <v>22</v>
      </c>
      <c r="F30" s="34" t="s">
        <v>282</v>
      </c>
      <c r="G30" s="34" t="s">
        <v>174</v>
      </c>
    </row>
    <row r="31" spans="1:7" ht="15.75">
      <c r="A31" s="2">
        <v>29</v>
      </c>
      <c r="B31" s="34" t="s">
        <v>200</v>
      </c>
      <c r="C31" s="34" t="s">
        <v>192</v>
      </c>
      <c r="D31" s="31" t="s">
        <v>173</v>
      </c>
      <c r="E31" s="34">
        <v>21.5</v>
      </c>
      <c r="F31" s="34" t="s">
        <v>282</v>
      </c>
      <c r="G31" s="34" t="s">
        <v>174</v>
      </c>
    </row>
    <row r="32" spans="1:7" ht="15.75">
      <c r="A32" s="2">
        <v>30</v>
      </c>
      <c r="B32" s="34" t="s">
        <v>201</v>
      </c>
      <c r="C32" s="34" t="s">
        <v>192</v>
      </c>
      <c r="D32" s="31" t="s">
        <v>173</v>
      </c>
      <c r="E32" s="34">
        <v>21</v>
      </c>
      <c r="F32" s="34" t="s">
        <v>282</v>
      </c>
      <c r="G32" s="34" t="s">
        <v>174</v>
      </c>
    </row>
    <row r="33" spans="1:7" ht="45">
      <c r="A33" s="2">
        <v>31</v>
      </c>
      <c r="B33" s="72" t="s">
        <v>244</v>
      </c>
      <c r="C33" s="72" t="s">
        <v>240</v>
      </c>
      <c r="D33" s="72" t="s">
        <v>237</v>
      </c>
      <c r="E33" s="72">
        <v>22</v>
      </c>
      <c r="F33" s="72" t="s">
        <v>282</v>
      </c>
      <c r="G33" s="72" t="s">
        <v>238</v>
      </c>
    </row>
    <row r="34" spans="1:7" ht="15.75">
      <c r="A34" s="2"/>
      <c r="B34" s="16"/>
      <c r="C34" s="31"/>
      <c r="E34" s="16"/>
      <c r="F34" s="16"/>
      <c r="G34" s="16"/>
    </row>
    <row r="35" spans="1:7" ht="15.75">
      <c r="A35" s="2"/>
      <c r="B35" s="16"/>
      <c r="C35" s="31"/>
      <c r="E35" s="16"/>
      <c r="F35" s="16"/>
      <c r="G35" s="16"/>
    </row>
  </sheetData>
  <sheetProtection/>
  <mergeCells count="1">
    <mergeCell ref="A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zoomScale="73" zoomScaleNormal="73" zoomScalePageLayoutView="0" workbookViewId="0" topLeftCell="A1">
      <selection activeCell="B33" sqref="B33"/>
    </sheetView>
  </sheetViews>
  <sheetFormatPr defaultColWidth="9.140625" defaultRowHeight="15"/>
  <cols>
    <col min="1" max="1" width="11.421875" style="40" customWidth="1"/>
    <col min="2" max="2" width="42.421875" style="38" customWidth="1"/>
    <col min="3" max="3" width="6.8515625" style="38" customWidth="1"/>
    <col min="4" max="4" width="23.57421875" style="38" customWidth="1"/>
    <col min="5" max="5" width="11.57421875" style="38" customWidth="1"/>
    <col min="6" max="6" width="29.28125" style="38" customWidth="1"/>
    <col min="7" max="7" width="32.140625" style="38" customWidth="1"/>
    <col min="8" max="16384" width="9.140625" style="38" customWidth="1"/>
  </cols>
  <sheetData>
    <row r="1" spans="1:7" s="40" customFormat="1" ht="15.75">
      <c r="A1" s="63" t="s">
        <v>10</v>
      </c>
      <c r="B1" s="64"/>
      <c r="C1" s="64"/>
      <c r="D1" s="64"/>
      <c r="E1" s="64"/>
      <c r="F1" s="64"/>
      <c r="G1" s="65"/>
    </row>
    <row r="2" spans="1:7" s="40" customFormat="1" ht="31.5">
      <c r="A2" s="2" t="s">
        <v>0</v>
      </c>
      <c r="B2" s="2" t="s">
        <v>5</v>
      </c>
      <c r="C2" s="2" t="s">
        <v>1</v>
      </c>
      <c r="D2" s="2" t="s">
        <v>2</v>
      </c>
      <c r="E2" s="2" t="s">
        <v>3</v>
      </c>
      <c r="F2" s="2" t="s">
        <v>4</v>
      </c>
      <c r="G2" s="9" t="s">
        <v>6</v>
      </c>
    </row>
    <row r="3" spans="1:7" ht="15.75">
      <c r="A3" s="11">
        <v>1</v>
      </c>
      <c r="B3" s="16" t="s">
        <v>117</v>
      </c>
      <c r="C3" s="31">
        <v>8</v>
      </c>
      <c r="D3" s="16" t="s">
        <v>107</v>
      </c>
      <c r="E3" s="16">
        <v>19</v>
      </c>
      <c r="F3" s="47" t="s">
        <v>276</v>
      </c>
      <c r="G3" s="16" t="s">
        <v>108</v>
      </c>
    </row>
    <row r="4" spans="1:7" ht="18.75" customHeight="1">
      <c r="A4" s="51">
        <v>2</v>
      </c>
      <c r="B4" s="46" t="s">
        <v>299</v>
      </c>
      <c r="C4" s="33">
        <v>8</v>
      </c>
      <c r="D4" s="33" t="s">
        <v>300</v>
      </c>
      <c r="E4" s="47">
        <v>16</v>
      </c>
      <c r="F4" s="47" t="s">
        <v>276</v>
      </c>
      <c r="G4" s="29" t="s">
        <v>279</v>
      </c>
    </row>
    <row r="5" spans="1:7" ht="15.75">
      <c r="A5" s="51">
        <v>3</v>
      </c>
      <c r="B5" s="16" t="s">
        <v>118</v>
      </c>
      <c r="C5" s="31">
        <v>8</v>
      </c>
      <c r="D5" s="16" t="s">
        <v>107</v>
      </c>
      <c r="E5" s="16">
        <v>13</v>
      </c>
      <c r="F5" s="47" t="s">
        <v>278</v>
      </c>
      <c r="G5" s="16" t="s">
        <v>108</v>
      </c>
    </row>
    <row r="6" spans="1:7" ht="16.5" customHeight="1">
      <c r="A6" s="51">
        <v>4</v>
      </c>
      <c r="B6" s="46" t="s">
        <v>301</v>
      </c>
      <c r="C6" s="33">
        <v>8</v>
      </c>
      <c r="D6" s="33" t="s">
        <v>300</v>
      </c>
      <c r="E6" s="47">
        <v>15</v>
      </c>
      <c r="F6" s="47" t="s">
        <v>278</v>
      </c>
      <c r="G6" s="29" t="str">
        <f>$G$3</f>
        <v>Вялых Геннадий Михайлович</v>
      </c>
    </row>
    <row r="7" spans="1:7" ht="15" customHeight="1">
      <c r="A7" s="51">
        <v>5</v>
      </c>
      <c r="B7" s="46" t="s">
        <v>302</v>
      </c>
      <c r="C7" s="33">
        <v>8</v>
      </c>
      <c r="D7" s="33" t="s">
        <v>300</v>
      </c>
      <c r="E7" s="47">
        <v>12</v>
      </c>
      <c r="F7" s="47" t="s">
        <v>278</v>
      </c>
      <c r="G7" s="29" t="str">
        <f>$G$3</f>
        <v>Вялых Геннадий Михайлович</v>
      </c>
    </row>
    <row r="8" spans="1:7" ht="18" customHeight="1">
      <c r="A8" s="51">
        <v>6</v>
      </c>
      <c r="B8" s="16" t="s">
        <v>256</v>
      </c>
      <c r="C8" s="31" t="s">
        <v>255</v>
      </c>
      <c r="D8" s="31" t="s">
        <v>237</v>
      </c>
      <c r="E8" s="16">
        <v>33</v>
      </c>
      <c r="F8" s="47" t="s">
        <v>278</v>
      </c>
      <c r="G8" s="16" t="s">
        <v>238</v>
      </c>
    </row>
    <row r="9" spans="1:7" ht="20.25" customHeight="1">
      <c r="A9" s="51">
        <v>7</v>
      </c>
      <c r="B9" s="34" t="s">
        <v>30</v>
      </c>
      <c r="C9" s="31">
        <v>8</v>
      </c>
      <c r="D9" s="31" t="s">
        <v>8</v>
      </c>
      <c r="E9" s="34">
        <v>23</v>
      </c>
      <c r="F9" s="47" t="s">
        <v>282</v>
      </c>
      <c r="G9" s="34" t="s">
        <v>9</v>
      </c>
    </row>
    <row r="10" spans="1:7" ht="15.75">
      <c r="A10" s="51">
        <v>8</v>
      </c>
      <c r="B10" s="34" t="s">
        <v>31</v>
      </c>
      <c r="C10" s="31">
        <v>8</v>
      </c>
      <c r="D10" s="31" t="s">
        <v>8</v>
      </c>
      <c r="E10" s="34">
        <v>20</v>
      </c>
      <c r="F10" s="47" t="s">
        <v>282</v>
      </c>
      <c r="G10" s="34" t="s">
        <v>9</v>
      </c>
    </row>
    <row r="11" spans="1:7" ht="21" customHeight="1">
      <c r="A11" s="51">
        <v>9</v>
      </c>
      <c r="B11" s="34" t="s">
        <v>32</v>
      </c>
      <c r="C11" s="31">
        <v>8</v>
      </c>
      <c r="D11" s="31" t="s">
        <v>8</v>
      </c>
      <c r="E11" s="34">
        <v>18</v>
      </c>
      <c r="F11" s="47" t="s">
        <v>282</v>
      </c>
      <c r="G11" s="34" t="s">
        <v>9</v>
      </c>
    </row>
    <row r="12" spans="1:7" ht="15.75">
      <c r="A12" s="51">
        <v>10</v>
      </c>
      <c r="B12" s="34" t="s">
        <v>33</v>
      </c>
      <c r="C12" s="31">
        <v>8</v>
      </c>
      <c r="D12" s="31" t="s">
        <v>8</v>
      </c>
      <c r="E12" s="34">
        <v>16</v>
      </c>
      <c r="F12" s="47" t="s">
        <v>282</v>
      </c>
      <c r="G12" s="34" t="s">
        <v>9</v>
      </c>
    </row>
    <row r="13" spans="1:7" ht="15.75" customHeight="1">
      <c r="A13" s="51">
        <v>11</v>
      </c>
      <c r="B13" s="34" t="s">
        <v>34</v>
      </c>
      <c r="C13" s="31">
        <v>8</v>
      </c>
      <c r="D13" s="31" t="s">
        <v>8</v>
      </c>
      <c r="E13" s="34">
        <v>16</v>
      </c>
      <c r="F13" s="47" t="s">
        <v>282</v>
      </c>
      <c r="G13" s="34" t="s">
        <v>9</v>
      </c>
    </row>
    <row r="14" spans="1:7" ht="19.5" customHeight="1">
      <c r="A14" s="51">
        <v>12</v>
      </c>
      <c r="B14" s="34" t="s">
        <v>35</v>
      </c>
      <c r="C14" s="31">
        <v>8</v>
      </c>
      <c r="D14" s="31" t="s">
        <v>8</v>
      </c>
      <c r="E14" s="34">
        <v>15</v>
      </c>
      <c r="F14" s="47" t="s">
        <v>282</v>
      </c>
      <c r="G14" s="34" t="s">
        <v>9</v>
      </c>
    </row>
    <row r="15" spans="1:7" ht="15.75">
      <c r="A15" s="51">
        <v>13</v>
      </c>
      <c r="B15" s="34" t="s">
        <v>36</v>
      </c>
      <c r="C15" s="31">
        <v>8</v>
      </c>
      <c r="D15" s="31" t="s">
        <v>8</v>
      </c>
      <c r="E15" s="34">
        <v>14</v>
      </c>
      <c r="F15" s="47" t="s">
        <v>282</v>
      </c>
      <c r="G15" s="34" t="s">
        <v>9</v>
      </c>
    </row>
    <row r="16" spans="1:7" ht="15.75">
      <c r="A16" s="51">
        <v>14</v>
      </c>
      <c r="B16" s="34" t="s">
        <v>37</v>
      </c>
      <c r="C16" s="31">
        <v>8</v>
      </c>
      <c r="D16" s="31" t="s">
        <v>8</v>
      </c>
      <c r="E16" s="34">
        <v>13</v>
      </c>
      <c r="F16" s="47" t="s">
        <v>282</v>
      </c>
      <c r="G16" s="34" t="s">
        <v>9</v>
      </c>
    </row>
    <row r="17" spans="1:7" ht="15.75">
      <c r="A17" s="51">
        <v>15</v>
      </c>
      <c r="B17" s="34" t="s">
        <v>38</v>
      </c>
      <c r="C17" s="31">
        <v>8</v>
      </c>
      <c r="D17" s="31" t="s">
        <v>8</v>
      </c>
      <c r="E17" s="34">
        <v>12</v>
      </c>
      <c r="F17" s="47" t="s">
        <v>282</v>
      </c>
      <c r="G17" s="34" t="s">
        <v>9</v>
      </c>
    </row>
    <row r="18" spans="1:7" ht="15.75">
      <c r="A18" s="51">
        <v>16</v>
      </c>
      <c r="B18" s="34" t="s">
        <v>39</v>
      </c>
      <c r="C18" s="31">
        <v>8</v>
      </c>
      <c r="D18" s="31" t="s">
        <v>8</v>
      </c>
      <c r="E18" s="34">
        <v>11</v>
      </c>
      <c r="F18" s="47" t="s">
        <v>282</v>
      </c>
      <c r="G18" s="34" t="s">
        <v>9</v>
      </c>
    </row>
    <row r="19" spans="1:7" ht="15.75">
      <c r="A19" s="51">
        <v>17</v>
      </c>
      <c r="B19" s="34" t="s">
        <v>40</v>
      </c>
      <c r="C19" s="31">
        <v>8</v>
      </c>
      <c r="D19" s="31" t="s">
        <v>8</v>
      </c>
      <c r="E19" s="34">
        <v>10</v>
      </c>
      <c r="F19" s="47" t="s">
        <v>282</v>
      </c>
      <c r="G19" s="34" t="s">
        <v>9</v>
      </c>
    </row>
    <row r="20" spans="1:7" ht="15.75">
      <c r="A20" s="51">
        <v>18</v>
      </c>
      <c r="B20" s="34" t="s">
        <v>41</v>
      </c>
      <c r="C20" s="31">
        <v>8</v>
      </c>
      <c r="D20" s="31" t="s">
        <v>8</v>
      </c>
      <c r="E20" s="34">
        <v>9</v>
      </c>
      <c r="F20" s="47" t="s">
        <v>282</v>
      </c>
      <c r="G20" s="34" t="s">
        <v>9</v>
      </c>
    </row>
    <row r="21" spans="1:7" ht="15.75">
      <c r="A21" s="51">
        <v>19</v>
      </c>
      <c r="B21" s="34" t="s">
        <v>42</v>
      </c>
      <c r="C21" s="31">
        <v>8</v>
      </c>
      <c r="D21" s="31" t="s">
        <v>8</v>
      </c>
      <c r="E21" s="34">
        <v>9</v>
      </c>
      <c r="F21" s="47" t="s">
        <v>282</v>
      </c>
      <c r="G21" s="34" t="s">
        <v>9</v>
      </c>
    </row>
    <row r="22" spans="1:7" ht="15.75">
      <c r="A22" s="51">
        <v>20</v>
      </c>
      <c r="B22" s="34" t="s">
        <v>43</v>
      </c>
      <c r="C22" s="31">
        <v>8</v>
      </c>
      <c r="D22" s="31" t="s">
        <v>8</v>
      </c>
      <c r="E22" s="34">
        <v>8</v>
      </c>
      <c r="F22" s="47" t="s">
        <v>282</v>
      </c>
      <c r="G22" s="34" t="s">
        <v>9</v>
      </c>
    </row>
    <row r="23" spans="1:7" ht="47.25">
      <c r="A23" s="51">
        <v>21</v>
      </c>
      <c r="B23" s="16" t="s">
        <v>257</v>
      </c>
      <c r="C23" s="31" t="s">
        <v>255</v>
      </c>
      <c r="D23" s="31" t="s">
        <v>237</v>
      </c>
      <c r="E23" s="16">
        <v>25</v>
      </c>
      <c r="F23" s="47" t="s">
        <v>282</v>
      </c>
      <c r="G23" s="16" t="s">
        <v>238</v>
      </c>
    </row>
    <row r="24" spans="1:7" ht="47.25">
      <c r="A24" s="51">
        <v>22</v>
      </c>
      <c r="B24" s="16" t="s">
        <v>258</v>
      </c>
      <c r="C24" s="31" t="s">
        <v>255</v>
      </c>
      <c r="D24" s="31" t="s">
        <v>237</v>
      </c>
      <c r="E24" s="16">
        <v>24</v>
      </c>
      <c r="F24" s="47" t="s">
        <v>282</v>
      </c>
      <c r="G24" s="16" t="s">
        <v>238</v>
      </c>
    </row>
    <row r="25" spans="1:7" ht="31.5">
      <c r="A25" s="51">
        <v>23</v>
      </c>
      <c r="B25" s="47" t="s">
        <v>303</v>
      </c>
      <c r="C25" s="33">
        <v>8</v>
      </c>
      <c r="D25" s="33" t="s">
        <v>300</v>
      </c>
      <c r="E25" s="47">
        <v>10</v>
      </c>
      <c r="F25" s="47" t="s">
        <v>282</v>
      </c>
      <c r="G25" s="29" t="str">
        <f>$G$3</f>
        <v>Вялых Геннадий Михайлович</v>
      </c>
    </row>
    <row r="26" spans="1:7" ht="31.5">
      <c r="A26" s="51">
        <v>24</v>
      </c>
      <c r="B26" s="47" t="s">
        <v>304</v>
      </c>
      <c r="C26" s="33">
        <v>8</v>
      </c>
      <c r="D26" s="33" t="s">
        <v>300</v>
      </c>
      <c r="E26" s="47">
        <v>8</v>
      </c>
      <c r="F26" s="47" t="s">
        <v>282</v>
      </c>
      <c r="G26" s="29" t="str">
        <f>$G$3</f>
        <v>Вялых Геннадий Михайлович</v>
      </c>
    </row>
  </sheetData>
  <sheetProtection/>
  <mergeCells count="1">
    <mergeCell ref="A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7">
      <selection activeCell="B31" sqref="B31"/>
    </sheetView>
  </sheetViews>
  <sheetFormatPr defaultColWidth="9.140625" defaultRowHeight="15"/>
  <cols>
    <col min="1" max="1" width="4.7109375" style="50" customWidth="1"/>
    <col min="2" max="2" width="42.28125" style="49" customWidth="1"/>
    <col min="3" max="3" width="6.8515625" style="49" customWidth="1"/>
    <col min="4" max="4" width="23.57421875" style="49" customWidth="1"/>
    <col min="5" max="5" width="11.57421875" style="49" customWidth="1"/>
    <col min="6" max="6" width="22.421875" style="49" customWidth="1"/>
    <col min="7" max="7" width="32.140625" style="49" customWidth="1"/>
    <col min="8" max="16384" width="9.140625" style="49" customWidth="1"/>
  </cols>
  <sheetData>
    <row r="1" spans="1:7" ht="15.75">
      <c r="A1" s="57" t="s">
        <v>104</v>
      </c>
      <c r="B1" s="58"/>
      <c r="C1" s="58"/>
      <c r="D1" s="58"/>
      <c r="E1" s="58"/>
      <c r="F1" s="58"/>
      <c r="G1" s="66"/>
    </row>
    <row r="2" spans="1:7" ht="31.5">
      <c r="A2" s="2" t="s">
        <v>0</v>
      </c>
      <c r="B2" s="2" t="s">
        <v>5</v>
      </c>
      <c r="C2" s="2" t="s">
        <v>1</v>
      </c>
      <c r="D2" s="2" t="s">
        <v>2</v>
      </c>
      <c r="E2" s="2" t="s">
        <v>3</v>
      </c>
      <c r="F2" s="2" t="s">
        <v>4</v>
      </c>
      <c r="G2" s="9" t="s">
        <v>6</v>
      </c>
    </row>
    <row r="3" spans="1:7" ht="24" customHeight="1">
      <c r="A3" s="2">
        <v>1</v>
      </c>
      <c r="B3" s="34" t="s">
        <v>103</v>
      </c>
      <c r="C3" s="31">
        <v>8</v>
      </c>
      <c r="D3" s="31" t="s">
        <v>8</v>
      </c>
      <c r="E3" s="34">
        <v>48</v>
      </c>
      <c r="F3" s="34" t="s">
        <v>276</v>
      </c>
      <c r="G3" s="34" t="s">
        <v>53</v>
      </c>
    </row>
    <row r="4" spans="1:7" ht="24" customHeight="1">
      <c r="A4" s="2">
        <v>2</v>
      </c>
      <c r="B4" s="32" t="s">
        <v>148</v>
      </c>
      <c r="C4" s="31" t="s">
        <v>149</v>
      </c>
      <c r="D4" s="31" t="s">
        <v>122</v>
      </c>
      <c r="E4" s="16">
        <v>41</v>
      </c>
      <c r="F4" s="34" t="s">
        <v>276</v>
      </c>
      <c r="G4" s="32" t="s">
        <v>123</v>
      </c>
    </row>
    <row r="5" spans="1:7" ht="24" customHeight="1">
      <c r="A5" s="2">
        <v>3</v>
      </c>
      <c r="B5" s="34" t="s">
        <v>202</v>
      </c>
      <c r="C5" s="34" t="s">
        <v>203</v>
      </c>
      <c r="D5" s="31" t="s">
        <v>173</v>
      </c>
      <c r="E5" s="34">
        <v>41</v>
      </c>
      <c r="F5" s="34" t="s">
        <v>276</v>
      </c>
      <c r="G5" s="34" t="s">
        <v>174</v>
      </c>
    </row>
    <row r="6" spans="1:7" ht="24" customHeight="1">
      <c r="A6" s="2">
        <v>4</v>
      </c>
      <c r="B6" s="16" t="s">
        <v>254</v>
      </c>
      <c r="C6" s="31" t="s">
        <v>255</v>
      </c>
      <c r="D6" s="31" t="s">
        <v>237</v>
      </c>
      <c r="E6" s="16">
        <v>34</v>
      </c>
      <c r="F6" s="47" t="s">
        <v>276</v>
      </c>
      <c r="G6" s="16" t="s">
        <v>238</v>
      </c>
    </row>
    <row r="7" spans="1:7" ht="24" customHeight="1">
      <c r="A7" s="2">
        <v>5</v>
      </c>
      <c r="B7" s="34" t="s">
        <v>102</v>
      </c>
      <c r="C7" s="31">
        <v>8</v>
      </c>
      <c r="D7" s="31" t="s">
        <v>8</v>
      </c>
      <c r="E7" s="34">
        <v>46</v>
      </c>
      <c r="F7" s="34" t="s">
        <v>278</v>
      </c>
      <c r="G7" s="34" t="s">
        <v>53</v>
      </c>
    </row>
    <row r="8" spans="1:7" ht="24" customHeight="1">
      <c r="A8" s="2">
        <v>6</v>
      </c>
      <c r="B8" s="32" t="s">
        <v>150</v>
      </c>
      <c r="C8" s="31" t="s">
        <v>151</v>
      </c>
      <c r="D8" s="31" t="s">
        <v>122</v>
      </c>
      <c r="E8" s="16">
        <v>37</v>
      </c>
      <c r="F8" s="34" t="s">
        <v>278</v>
      </c>
      <c r="G8" s="32" t="s">
        <v>123</v>
      </c>
    </row>
    <row r="9" spans="1:7" ht="24" customHeight="1">
      <c r="A9" s="2">
        <v>7</v>
      </c>
      <c r="B9" s="32" t="s">
        <v>152</v>
      </c>
      <c r="C9" s="31" t="s">
        <v>151</v>
      </c>
      <c r="D9" s="31" t="s">
        <v>122</v>
      </c>
      <c r="E9" s="16">
        <v>36</v>
      </c>
      <c r="F9" s="34" t="s">
        <v>278</v>
      </c>
      <c r="G9" s="32" t="s">
        <v>123</v>
      </c>
    </row>
    <row r="10" spans="1:7" ht="24" customHeight="1">
      <c r="A10" s="2">
        <v>8</v>
      </c>
      <c r="B10" s="32" t="s">
        <v>153</v>
      </c>
      <c r="C10" s="33" t="s">
        <v>151</v>
      </c>
      <c r="D10" s="31" t="s">
        <v>122</v>
      </c>
      <c r="E10" s="48">
        <v>36</v>
      </c>
      <c r="F10" s="34" t="s">
        <v>278</v>
      </c>
      <c r="G10" s="32" t="s">
        <v>123</v>
      </c>
    </row>
    <row r="11" spans="1:7" ht="15.75">
      <c r="A11" s="2">
        <v>9</v>
      </c>
      <c r="B11" s="32" t="s">
        <v>154</v>
      </c>
      <c r="C11" s="31" t="s">
        <v>151</v>
      </c>
      <c r="D11" s="31" t="s">
        <v>122</v>
      </c>
      <c r="E11" s="16">
        <v>32</v>
      </c>
      <c r="F11" s="34" t="s">
        <v>278</v>
      </c>
      <c r="G11" s="32" t="s">
        <v>123</v>
      </c>
    </row>
    <row r="12" spans="1:7" ht="15.75">
      <c r="A12" s="2">
        <v>10</v>
      </c>
      <c r="B12" s="34" t="s">
        <v>204</v>
      </c>
      <c r="C12" s="34" t="s">
        <v>203</v>
      </c>
      <c r="D12" s="31" t="s">
        <v>173</v>
      </c>
      <c r="E12" s="34">
        <v>40.5</v>
      </c>
      <c r="F12" s="34" t="s">
        <v>278</v>
      </c>
      <c r="G12" s="34" t="s">
        <v>174</v>
      </c>
    </row>
    <row r="13" spans="1:7" ht="15.75">
      <c r="A13" s="2">
        <v>11</v>
      </c>
      <c r="B13" s="34" t="s">
        <v>205</v>
      </c>
      <c r="C13" s="34" t="s">
        <v>203</v>
      </c>
      <c r="D13" s="31" t="s">
        <v>173</v>
      </c>
      <c r="E13" s="34">
        <v>40</v>
      </c>
      <c r="F13" s="34" t="s">
        <v>278</v>
      </c>
      <c r="G13" s="34" t="s">
        <v>174</v>
      </c>
    </row>
    <row r="14" spans="1:7" ht="15.75">
      <c r="A14" s="2">
        <v>12</v>
      </c>
      <c r="B14" s="34" t="s">
        <v>101</v>
      </c>
      <c r="C14" s="31">
        <v>8</v>
      </c>
      <c r="D14" s="31" t="s">
        <v>8</v>
      </c>
      <c r="E14" s="34">
        <v>30</v>
      </c>
      <c r="F14" s="34" t="s">
        <v>282</v>
      </c>
      <c r="G14" s="34" t="s">
        <v>53</v>
      </c>
    </row>
    <row r="15" spans="1:7" ht="15.75">
      <c r="A15" s="2">
        <v>13</v>
      </c>
      <c r="B15" s="34" t="s">
        <v>100</v>
      </c>
      <c r="C15" s="33">
        <v>8</v>
      </c>
      <c r="D15" s="31" t="s">
        <v>8</v>
      </c>
      <c r="E15" s="34">
        <v>29</v>
      </c>
      <c r="F15" s="34" t="s">
        <v>282</v>
      </c>
      <c r="G15" s="34" t="s">
        <v>53</v>
      </c>
    </row>
    <row r="16" spans="1:7" ht="15.75">
      <c r="A16" s="2">
        <v>14</v>
      </c>
      <c r="B16" s="34" t="s">
        <v>99</v>
      </c>
      <c r="C16" s="31">
        <v>8</v>
      </c>
      <c r="D16" s="31" t="s">
        <v>8</v>
      </c>
      <c r="E16" s="34">
        <v>22</v>
      </c>
      <c r="F16" s="34" t="s">
        <v>282</v>
      </c>
      <c r="G16" s="34" t="s">
        <v>53</v>
      </c>
    </row>
    <row r="17" spans="1:7" ht="15.75">
      <c r="A17" s="2">
        <v>15</v>
      </c>
      <c r="B17" s="34" t="s">
        <v>98</v>
      </c>
      <c r="C17" s="31">
        <v>8</v>
      </c>
      <c r="D17" s="31" t="s">
        <v>8</v>
      </c>
      <c r="E17" s="34">
        <v>21</v>
      </c>
      <c r="F17" s="34" t="s">
        <v>282</v>
      </c>
      <c r="G17" s="34" t="s">
        <v>53</v>
      </c>
    </row>
    <row r="18" spans="1:7" ht="15.75">
      <c r="A18" s="2">
        <v>16</v>
      </c>
      <c r="B18" s="34" t="s">
        <v>97</v>
      </c>
      <c r="C18" s="31">
        <v>8</v>
      </c>
      <c r="D18" s="31" t="s">
        <v>8</v>
      </c>
      <c r="E18" s="34">
        <v>19</v>
      </c>
      <c r="F18" s="34" t="s">
        <v>282</v>
      </c>
      <c r="G18" s="34" t="s">
        <v>53</v>
      </c>
    </row>
    <row r="19" spans="1:7" ht="15.75">
      <c r="A19" s="2">
        <v>17</v>
      </c>
      <c r="B19" s="34" t="s">
        <v>96</v>
      </c>
      <c r="C19" s="31">
        <v>8</v>
      </c>
      <c r="D19" s="31" t="s">
        <v>8</v>
      </c>
      <c r="E19" s="34">
        <v>18</v>
      </c>
      <c r="F19" s="34" t="s">
        <v>282</v>
      </c>
      <c r="G19" s="34" t="s">
        <v>53</v>
      </c>
    </row>
    <row r="20" spans="1:7" ht="15.75">
      <c r="A20" s="2">
        <v>18</v>
      </c>
      <c r="B20" s="34" t="s">
        <v>206</v>
      </c>
      <c r="C20" s="34" t="s">
        <v>203</v>
      </c>
      <c r="D20" s="31" t="s">
        <v>173</v>
      </c>
      <c r="E20" s="34">
        <v>34.5</v>
      </c>
      <c r="F20" s="34" t="s">
        <v>282</v>
      </c>
      <c r="G20" s="34" t="s">
        <v>174</v>
      </c>
    </row>
    <row r="21" spans="1:7" ht="15.75">
      <c r="A21" s="2">
        <v>19</v>
      </c>
      <c r="B21" s="34" t="s">
        <v>207</v>
      </c>
      <c r="C21" s="34" t="s">
        <v>208</v>
      </c>
      <c r="D21" s="31" t="s">
        <v>173</v>
      </c>
      <c r="E21" s="34">
        <v>30</v>
      </c>
      <c r="F21" s="34" t="s">
        <v>282</v>
      </c>
      <c r="G21" s="34" t="s">
        <v>174</v>
      </c>
    </row>
    <row r="22" spans="1:7" ht="15.75">
      <c r="A22" s="2">
        <v>20</v>
      </c>
      <c r="B22" s="34" t="s">
        <v>209</v>
      </c>
      <c r="C22" s="34" t="s">
        <v>208</v>
      </c>
      <c r="D22" s="31" t="s">
        <v>173</v>
      </c>
      <c r="E22" s="34">
        <v>29.5</v>
      </c>
      <c r="F22" s="34" t="s">
        <v>282</v>
      </c>
      <c r="G22" s="34" t="s">
        <v>174</v>
      </c>
    </row>
    <row r="23" spans="1:7" ht="15.75">
      <c r="A23" s="2">
        <v>21</v>
      </c>
      <c r="B23" s="34" t="s">
        <v>210</v>
      </c>
      <c r="C23" s="34" t="s">
        <v>211</v>
      </c>
      <c r="D23" s="31" t="s">
        <v>173</v>
      </c>
      <c r="E23" s="34">
        <v>29</v>
      </c>
      <c r="F23" s="34" t="s">
        <v>282</v>
      </c>
      <c r="G23" s="34" t="s">
        <v>174</v>
      </c>
    </row>
    <row r="24" spans="1:7" ht="15.75">
      <c r="A24" s="2">
        <v>22</v>
      </c>
      <c r="B24" s="34" t="s">
        <v>212</v>
      </c>
      <c r="C24" s="34" t="s">
        <v>213</v>
      </c>
      <c r="D24" s="31"/>
      <c r="E24" s="34">
        <v>28.5</v>
      </c>
      <c r="F24" s="34" t="s">
        <v>282</v>
      </c>
      <c r="G24" s="34" t="s">
        <v>174</v>
      </c>
    </row>
    <row r="25" spans="1:7" ht="15.75">
      <c r="A25" s="2">
        <v>23</v>
      </c>
      <c r="B25" s="36" t="s">
        <v>212</v>
      </c>
      <c r="C25" s="34" t="s">
        <v>214</v>
      </c>
      <c r="D25" s="31" t="s">
        <v>173</v>
      </c>
      <c r="E25" s="36">
        <v>28.5</v>
      </c>
      <c r="F25" s="34" t="s">
        <v>282</v>
      </c>
      <c r="G25" s="34" t="s">
        <v>174</v>
      </c>
    </row>
    <row r="26" spans="1:7" ht="15.75">
      <c r="A26" s="2">
        <v>24</v>
      </c>
      <c r="B26" s="34" t="s">
        <v>215</v>
      </c>
      <c r="C26" s="34" t="s">
        <v>214</v>
      </c>
      <c r="D26" s="31" t="s">
        <v>216</v>
      </c>
      <c r="E26" s="34">
        <v>28</v>
      </c>
      <c r="F26" s="34" t="s">
        <v>282</v>
      </c>
      <c r="G26" s="34" t="s">
        <v>174</v>
      </c>
    </row>
    <row r="27" spans="1:7" ht="15.75">
      <c r="A27" s="2">
        <v>25</v>
      </c>
      <c r="B27" s="34" t="s">
        <v>217</v>
      </c>
      <c r="C27" s="34" t="s">
        <v>208</v>
      </c>
      <c r="D27" s="31" t="s">
        <v>173</v>
      </c>
      <c r="E27" s="34">
        <v>26.5</v>
      </c>
      <c r="F27" s="34" t="s">
        <v>282</v>
      </c>
      <c r="G27" s="34" t="s">
        <v>174</v>
      </c>
    </row>
  </sheetData>
  <sheetProtection/>
  <mergeCells count="1">
    <mergeCell ref="A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7.421875" style="11" customWidth="1"/>
    <col min="2" max="2" width="39.140625" style="34" customWidth="1"/>
    <col min="3" max="3" width="8.7109375" style="34" customWidth="1"/>
    <col min="4" max="4" width="22.57421875" style="34" customWidth="1"/>
    <col min="5" max="5" width="16.00390625" style="34" customWidth="1"/>
    <col min="6" max="6" width="13.57421875" style="34" customWidth="1"/>
    <col min="7" max="7" width="33.8515625" style="34" customWidth="1"/>
    <col min="8" max="16384" width="9.140625" style="34" customWidth="1"/>
  </cols>
  <sheetData>
    <row r="1" spans="1:7" s="11" customFormat="1" ht="15.75">
      <c r="A1" s="52" t="s">
        <v>12</v>
      </c>
      <c r="B1" s="53"/>
      <c r="C1" s="53"/>
      <c r="D1" s="53"/>
      <c r="E1" s="53"/>
      <c r="F1" s="53"/>
      <c r="G1" s="54"/>
    </row>
    <row r="2" spans="1:7" s="11" customFormat="1" ht="29.25" customHeight="1">
      <c r="A2" s="2" t="s">
        <v>0</v>
      </c>
      <c r="B2" s="2" t="s">
        <v>5</v>
      </c>
      <c r="C2" s="2" t="s">
        <v>1</v>
      </c>
      <c r="D2" s="2" t="s">
        <v>2</v>
      </c>
      <c r="E2" s="2" t="s">
        <v>3</v>
      </c>
      <c r="F2" s="2" t="s">
        <v>4</v>
      </c>
      <c r="G2" s="9" t="s">
        <v>6</v>
      </c>
    </row>
    <row r="3" spans="1:7" ht="15.75">
      <c r="A3" s="2">
        <v>1</v>
      </c>
      <c r="B3" s="16" t="s">
        <v>119</v>
      </c>
      <c r="C3" s="31">
        <v>9</v>
      </c>
      <c r="D3" s="16" t="s">
        <v>107</v>
      </c>
      <c r="E3" s="16">
        <v>20</v>
      </c>
      <c r="F3" s="16" t="s">
        <v>276</v>
      </c>
      <c r="G3" s="16" t="s">
        <v>108</v>
      </c>
    </row>
    <row r="4" spans="1:7" ht="50.25" customHeight="1">
      <c r="A4" s="2">
        <v>2</v>
      </c>
      <c r="B4" s="16" t="s">
        <v>259</v>
      </c>
      <c r="C4" s="31" t="s">
        <v>260</v>
      </c>
      <c r="D4" s="31" t="s">
        <v>316</v>
      </c>
      <c r="E4" s="16">
        <v>50</v>
      </c>
      <c r="F4" s="16" t="s">
        <v>276</v>
      </c>
      <c r="G4" s="16" t="s">
        <v>238</v>
      </c>
    </row>
    <row r="5" spans="1:7" ht="15.75">
      <c r="A5" s="2">
        <v>3</v>
      </c>
      <c r="B5" s="34" t="s">
        <v>44</v>
      </c>
      <c r="C5" s="31">
        <v>9</v>
      </c>
      <c r="D5" s="31" t="s">
        <v>8</v>
      </c>
      <c r="E5" s="34">
        <v>22</v>
      </c>
      <c r="F5" s="34" t="s">
        <v>282</v>
      </c>
      <c r="G5" s="34" t="s">
        <v>9</v>
      </c>
    </row>
    <row r="6" spans="1:7" ht="15.75">
      <c r="A6" s="2">
        <v>4</v>
      </c>
      <c r="B6" s="34" t="s">
        <v>45</v>
      </c>
      <c r="C6" s="31">
        <v>9</v>
      </c>
      <c r="D6" s="31" t="s">
        <v>8</v>
      </c>
      <c r="E6" s="34">
        <v>18</v>
      </c>
      <c r="F6" s="34" t="s">
        <v>282</v>
      </c>
      <c r="G6" s="34" t="s">
        <v>9</v>
      </c>
    </row>
    <row r="7" spans="1:7" ht="15.75">
      <c r="A7" s="2">
        <v>5</v>
      </c>
      <c r="B7" s="34" t="s">
        <v>46</v>
      </c>
      <c r="C7" s="31">
        <v>9</v>
      </c>
      <c r="D7" s="31" t="s">
        <v>8</v>
      </c>
      <c r="E7" s="34">
        <v>15</v>
      </c>
      <c r="F7" s="34" t="s">
        <v>282</v>
      </c>
      <c r="G7" s="34" t="s">
        <v>9</v>
      </c>
    </row>
    <row r="8" spans="1:7" ht="15.75">
      <c r="A8" s="2">
        <v>6</v>
      </c>
      <c r="B8" s="34" t="s">
        <v>47</v>
      </c>
      <c r="C8" s="31">
        <v>9</v>
      </c>
      <c r="D8" s="31" t="s">
        <v>8</v>
      </c>
      <c r="E8" s="34">
        <v>14</v>
      </c>
      <c r="F8" s="34" t="s">
        <v>282</v>
      </c>
      <c r="G8" s="34" t="s">
        <v>9</v>
      </c>
    </row>
    <row r="9" spans="1:7" ht="16.5" customHeight="1">
      <c r="A9" s="2">
        <v>7</v>
      </c>
      <c r="B9" s="34" t="s">
        <v>48</v>
      </c>
      <c r="C9" s="31">
        <v>9</v>
      </c>
      <c r="D9" s="31" t="s">
        <v>8</v>
      </c>
      <c r="E9" s="34">
        <v>13</v>
      </c>
      <c r="F9" s="34" t="s">
        <v>282</v>
      </c>
      <c r="G9" s="34" t="s">
        <v>9</v>
      </c>
    </row>
    <row r="10" spans="1:7" ht="17.25" customHeight="1">
      <c r="A10" s="2">
        <v>8</v>
      </c>
      <c r="B10" s="34" t="s">
        <v>49</v>
      </c>
      <c r="C10" s="31">
        <v>9</v>
      </c>
      <c r="D10" s="31" t="s">
        <v>8</v>
      </c>
      <c r="E10" s="34">
        <v>11</v>
      </c>
      <c r="F10" s="34" t="s">
        <v>282</v>
      </c>
      <c r="G10" s="34" t="s">
        <v>9</v>
      </c>
    </row>
    <row r="11" spans="1:7" ht="15" customHeight="1">
      <c r="A11" s="2">
        <v>9</v>
      </c>
      <c r="B11" s="34" t="s">
        <v>50</v>
      </c>
      <c r="C11" s="31">
        <v>9</v>
      </c>
      <c r="D11" s="31" t="s">
        <v>8</v>
      </c>
      <c r="E11" s="34">
        <v>10</v>
      </c>
      <c r="F11" s="34" t="s">
        <v>282</v>
      </c>
      <c r="G11" s="34" t="s">
        <v>9</v>
      </c>
    </row>
    <row r="12" spans="1:7" ht="51.75" customHeight="1">
      <c r="A12" s="2">
        <v>10</v>
      </c>
      <c r="B12" s="16" t="s">
        <v>263</v>
      </c>
      <c r="C12" s="31" t="s">
        <v>260</v>
      </c>
      <c r="D12" s="31" t="s">
        <v>316</v>
      </c>
      <c r="E12" s="16">
        <v>23</v>
      </c>
      <c r="F12" s="34" t="s">
        <v>282</v>
      </c>
      <c r="G12" s="16" t="s">
        <v>238</v>
      </c>
    </row>
    <row r="13" spans="1:7" ht="31.5">
      <c r="A13" s="2">
        <v>11</v>
      </c>
      <c r="B13" s="16" t="s">
        <v>270</v>
      </c>
      <c r="C13" s="31" t="s">
        <v>271</v>
      </c>
      <c r="D13" s="31" t="s">
        <v>272</v>
      </c>
      <c r="E13" s="16">
        <v>6</v>
      </c>
      <c r="F13" s="34" t="s">
        <v>282</v>
      </c>
      <c r="G13" s="16" t="s">
        <v>273</v>
      </c>
    </row>
    <row r="14" spans="1:7" ht="15.75">
      <c r="A14" s="9"/>
      <c r="B14" s="16"/>
      <c r="C14" s="31"/>
      <c r="D14" s="31"/>
      <c r="E14" s="16"/>
      <c r="F14" s="31"/>
      <c r="G14" s="16"/>
    </row>
    <row r="15" spans="1:7" ht="15.75">
      <c r="A15" s="2"/>
      <c r="B15" s="16"/>
      <c r="C15" s="31"/>
      <c r="D15" s="31"/>
      <c r="E15" s="16"/>
      <c r="F15" s="31"/>
      <c r="G15" s="16"/>
    </row>
    <row r="16" spans="1:7" ht="15.75">
      <c r="A16" s="9"/>
      <c r="B16" s="16"/>
      <c r="C16" s="31"/>
      <c r="D16" s="31"/>
      <c r="E16" s="16"/>
      <c r="F16" s="31"/>
      <c r="G16" s="16"/>
    </row>
    <row r="17" spans="1:7" ht="15.75">
      <c r="A17" s="2"/>
      <c r="B17" s="16"/>
      <c r="C17" s="31"/>
      <c r="D17" s="31"/>
      <c r="E17" s="16"/>
      <c r="F17" s="31"/>
      <c r="G17" s="16"/>
    </row>
  </sheetData>
  <sheetProtection/>
  <mergeCells count="1">
    <mergeCell ref="A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Дымова ОА</cp:lastModifiedBy>
  <cp:lastPrinted>2014-10-17T13:43:10Z</cp:lastPrinted>
  <dcterms:created xsi:type="dcterms:W3CDTF">2014-10-10T06:01:44Z</dcterms:created>
  <dcterms:modified xsi:type="dcterms:W3CDTF">2022-11-22T07:34:10Z</dcterms:modified>
  <cp:category/>
  <cp:version/>
  <cp:contentType/>
  <cp:contentStatus/>
</cp:coreProperties>
</file>